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rcoza-my.sharepoint.com/personal/lletsoalo_csir_co_za/Documents/Desktop/Docs For Filing/Call 721229 - Pressure testing equipment/3. RFQ/"/>
    </mc:Choice>
  </mc:AlternateContent>
  <xr:revisionPtr revIDLastSave="127" documentId="13_ncr:1_{2D36AA89-0CF9-440D-AA55-F36AFCA79665}" xr6:coauthVersionLast="47" xr6:coauthVersionMax="47" xr10:uidLastSave="{0921B63B-698C-4C19-BF52-92B7382804E7}"/>
  <bookViews>
    <workbookView xWindow="28680" yWindow="-120" windowWidth="29040" windowHeight="15840" xr2:uid="{D1D19FCB-5AB8-45B7-BCD3-42BDD2D21724}"/>
  </bookViews>
  <sheets>
    <sheet name="Annexure 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9" i="1" l="1"/>
  <c r="J50" i="1" s="1"/>
  <c r="J51" i="1" l="1"/>
</calcChain>
</file>

<file path=xl/sharedStrings.xml><?xml version="1.0" encoding="utf-8"?>
<sst xmlns="http://schemas.openxmlformats.org/spreadsheetml/2006/main" count="342" uniqueCount="133">
  <si>
    <t>Building</t>
  </si>
  <si>
    <t>Serial No</t>
  </si>
  <si>
    <t>Pressure</t>
  </si>
  <si>
    <t>Capacity</t>
  </si>
  <si>
    <t>Pressure Vessel</t>
  </si>
  <si>
    <t>0.15m3</t>
  </si>
  <si>
    <t>1100 Kpa</t>
  </si>
  <si>
    <t>0.5m3</t>
  </si>
  <si>
    <t>0.25m3</t>
  </si>
  <si>
    <t>1000KPA</t>
  </si>
  <si>
    <t>1380KPA</t>
  </si>
  <si>
    <t>BLD 6</t>
  </si>
  <si>
    <t>ILA8530</t>
  </si>
  <si>
    <t>0.35m3</t>
  </si>
  <si>
    <t>3862</t>
  </si>
  <si>
    <t>0.52m3</t>
  </si>
  <si>
    <t>Mobile Pressure Vessel</t>
  </si>
  <si>
    <t>1100KPA</t>
  </si>
  <si>
    <t>860KPA</t>
  </si>
  <si>
    <t>BLD 12</t>
  </si>
  <si>
    <t>0.23m3</t>
  </si>
  <si>
    <t>0486</t>
  </si>
  <si>
    <t>0.27m3</t>
  </si>
  <si>
    <t>129</t>
  </si>
  <si>
    <t>1552KPA</t>
  </si>
  <si>
    <t>0.9m3</t>
  </si>
  <si>
    <t>BLD 13</t>
  </si>
  <si>
    <t>IA2807</t>
  </si>
  <si>
    <t>1379KPA</t>
  </si>
  <si>
    <t>BLD 14</t>
  </si>
  <si>
    <t>829</t>
  </si>
  <si>
    <t>6000KPA</t>
  </si>
  <si>
    <t>0.485m3</t>
  </si>
  <si>
    <t>29472</t>
  </si>
  <si>
    <t>AF2154/ J37138</t>
  </si>
  <si>
    <t>1300KPA</t>
  </si>
  <si>
    <t>1.0m3</t>
  </si>
  <si>
    <t>ILE4265</t>
  </si>
  <si>
    <t>6276</t>
  </si>
  <si>
    <t>6576</t>
  </si>
  <si>
    <t>ILA8551</t>
  </si>
  <si>
    <t>Auto Clave</t>
  </si>
  <si>
    <t>20717</t>
  </si>
  <si>
    <t>BLD 15</t>
  </si>
  <si>
    <t>6443</t>
  </si>
  <si>
    <t>689KPA</t>
  </si>
  <si>
    <t>0.6m3</t>
  </si>
  <si>
    <t>BLD 16</t>
  </si>
  <si>
    <t>5600</t>
  </si>
  <si>
    <t>BLD 17</t>
  </si>
  <si>
    <t>5521</t>
  </si>
  <si>
    <t>1034KPA</t>
  </si>
  <si>
    <t xml:space="preserve">BLD 18 </t>
  </si>
  <si>
    <t>0.3m3</t>
  </si>
  <si>
    <t>ILV 1283</t>
  </si>
  <si>
    <t>ILV5076</t>
  </si>
  <si>
    <t>1035KPA</t>
  </si>
  <si>
    <t>0.075m3</t>
  </si>
  <si>
    <t>BLD 20</t>
  </si>
  <si>
    <t>1035 Kpa</t>
  </si>
  <si>
    <t>87148</t>
  </si>
  <si>
    <t>130KPA</t>
  </si>
  <si>
    <t>0.046m3</t>
  </si>
  <si>
    <t>S0407021</t>
  </si>
  <si>
    <t>245KPA</t>
  </si>
  <si>
    <t>S0708124</t>
  </si>
  <si>
    <t>S1306011</t>
  </si>
  <si>
    <t>0.095m3</t>
  </si>
  <si>
    <t>5903</t>
  </si>
  <si>
    <t>J37407</t>
  </si>
  <si>
    <t>1050KPA</t>
  </si>
  <si>
    <t>BLD 23</t>
  </si>
  <si>
    <t>SE5067</t>
  </si>
  <si>
    <t>BLD 24</t>
  </si>
  <si>
    <t>ILA8101</t>
  </si>
  <si>
    <t>J28799</t>
  </si>
  <si>
    <t>Kloppersbos</t>
  </si>
  <si>
    <t>5531</t>
  </si>
  <si>
    <t>0.48m3</t>
  </si>
  <si>
    <t>BLD 28</t>
  </si>
  <si>
    <t>3883</t>
  </si>
  <si>
    <t>862KPA</t>
  </si>
  <si>
    <t>0.949m3</t>
  </si>
  <si>
    <t>4160</t>
  </si>
  <si>
    <t>2.3m3</t>
  </si>
  <si>
    <t>BLD 32</t>
  </si>
  <si>
    <t>SE5827</t>
  </si>
  <si>
    <t>BLD 33</t>
  </si>
  <si>
    <t>A3064</t>
  </si>
  <si>
    <t>1370KPA</t>
  </si>
  <si>
    <t>BLD 36</t>
  </si>
  <si>
    <t>2761  /ILA 2961</t>
  </si>
  <si>
    <t>7594</t>
  </si>
  <si>
    <t>1379 Kpa</t>
  </si>
  <si>
    <t>0.504m3</t>
  </si>
  <si>
    <t>BLD 37</t>
  </si>
  <si>
    <t>AR1522 /J28799</t>
  </si>
  <si>
    <t>BLD 43</t>
  </si>
  <si>
    <t>BLD 44</t>
  </si>
  <si>
    <t>3217</t>
  </si>
  <si>
    <t>ILV1527</t>
  </si>
  <si>
    <t>1.75m3/0.35m3</t>
  </si>
  <si>
    <t>BLD 46</t>
  </si>
  <si>
    <t>31105080015</t>
  </si>
  <si>
    <t>186KPA</t>
  </si>
  <si>
    <t>0.526m3</t>
  </si>
  <si>
    <t>J38171/AF6488</t>
  </si>
  <si>
    <t>ILV2858 /ILA2858</t>
  </si>
  <si>
    <t>700KPA</t>
  </si>
  <si>
    <t>53378/029</t>
  </si>
  <si>
    <t>1200KPA</t>
  </si>
  <si>
    <t>4100</t>
  </si>
  <si>
    <t>J38153</t>
  </si>
  <si>
    <t>0.050m3</t>
  </si>
  <si>
    <t>Cottesloe</t>
  </si>
  <si>
    <t>J35967</t>
  </si>
  <si>
    <t>20911</t>
  </si>
  <si>
    <t>0.2m3</t>
  </si>
  <si>
    <t>1229GR-B</t>
  </si>
  <si>
    <t>689.4 Kpa</t>
  </si>
  <si>
    <t>Location</t>
  </si>
  <si>
    <t>Pretoria</t>
  </si>
  <si>
    <t>Wallmannsthal AH</t>
  </si>
  <si>
    <t>JHB</t>
  </si>
  <si>
    <t>Qty</t>
  </si>
  <si>
    <t>Price Excluding Vat</t>
  </si>
  <si>
    <t>Ea</t>
  </si>
  <si>
    <t>Year
of 
Manufacture</t>
  </si>
  <si>
    <t>Unit 
of 
Measure</t>
  </si>
  <si>
    <t>Equipment 
descrition</t>
  </si>
  <si>
    <t>15% VAT</t>
  </si>
  <si>
    <t>Total</t>
  </si>
  <si>
    <t>Sub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</si>
</sst>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0" fillId="0" borderId="0" xfId="0" applyAlignment="1">
      <alignment horizontal="right"/>
    </xf>
    <xf numFmtId="43" fontId="0" fillId="0" borderId="1" xfId="1" applyFont="1" applyBorder="1" applyAlignment="1"/>
    <xf numFmtId="43" fontId="0" fillId="0" borderId="1" xfId="1" applyFont="1" applyBorder="1"/>
    <xf numFmtId="43" fontId="0" fillId="0" borderId="0" xfId="0" applyNumberFormat="1"/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43" fontId="0" fillId="0" borderId="3" xfId="0" applyNumberForma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43" fontId="0" fillId="0" borderId="0" xfId="1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1EAA5-ABED-40AB-B37F-9A94A9E353EC}">
  <dimension ref="A1:J53"/>
  <sheetViews>
    <sheetView tabSelected="1" topLeftCell="A22" workbookViewId="0">
      <selection activeCell="L19" sqref="L19"/>
    </sheetView>
  </sheetViews>
  <sheetFormatPr defaultColWidth="21.44140625" defaultRowHeight="14.4" x14ac:dyDescent="0.3"/>
  <cols>
    <col min="1" max="1" width="10.88671875" bestFit="1" customWidth="1"/>
    <col min="2" max="2" width="16" bestFit="1" customWidth="1"/>
    <col min="3" max="3" width="15.44140625" style="2" bestFit="1" customWidth="1"/>
    <col min="4" max="4" width="19.77734375" bestFit="1" customWidth="1"/>
    <col min="5" max="5" width="11.21875" customWidth="1"/>
    <col min="6" max="6" width="14.109375" bestFit="1" customWidth="1"/>
    <col min="7" max="7" width="12" style="1" bestFit="1" customWidth="1"/>
    <col min="8" max="8" width="8.5546875" customWidth="1"/>
    <col min="9" max="9" width="4" style="1" bestFit="1" customWidth="1"/>
    <col min="10" max="10" width="16.88671875" customWidth="1"/>
  </cols>
  <sheetData>
    <row r="1" spans="1:10" s="3" customFormat="1" ht="57.6" x14ac:dyDescent="0.3">
      <c r="A1" s="7" t="s">
        <v>0</v>
      </c>
      <c r="B1" s="7" t="s">
        <v>120</v>
      </c>
      <c r="C1" s="8" t="s">
        <v>1</v>
      </c>
      <c r="D1" s="11" t="s">
        <v>129</v>
      </c>
      <c r="E1" s="7" t="s">
        <v>2</v>
      </c>
      <c r="F1" s="7" t="s">
        <v>3</v>
      </c>
      <c r="G1" s="10" t="s">
        <v>127</v>
      </c>
      <c r="H1" s="11" t="s">
        <v>128</v>
      </c>
      <c r="I1" s="9" t="s">
        <v>124</v>
      </c>
      <c r="J1" s="10" t="s">
        <v>125</v>
      </c>
    </row>
    <row r="2" spans="1:10" ht="18" customHeight="1" x14ac:dyDescent="0.3">
      <c r="A2" s="4" t="s">
        <v>11</v>
      </c>
      <c r="B2" s="4" t="s">
        <v>121</v>
      </c>
      <c r="C2" s="5" t="s">
        <v>12</v>
      </c>
      <c r="D2" s="4" t="s">
        <v>4</v>
      </c>
      <c r="E2" s="4" t="s">
        <v>10</v>
      </c>
      <c r="F2" s="4" t="s">
        <v>13</v>
      </c>
      <c r="G2" s="6">
        <v>1988</v>
      </c>
      <c r="H2" s="4" t="s">
        <v>126</v>
      </c>
      <c r="I2" s="6">
        <v>1</v>
      </c>
      <c r="J2" s="14"/>
    </row>
    <row r="3" spans="1:10" ht="18" customHeight="1" x14ac:dyDescent="0.3">
      <c r="A3" s="4" t="s">
        <v>11</v>
      </c>
      <c r="B3" s="4" t="s">
        <v>121</v>
      </c>
      <c r="C3" s="5" t="s">
        <v>14</v>
      </c>
      <c r="D3" s="4" t="s">
        <v>4</v>
      </c>
      <c r="E3" s="4" t="s">
        <v>10</v>
      </c>
      <c r="F3" s="4" t="s">
        <v>15</v>
      </c>
      <c r="G3" s="6">
        <v>1989</v>
      </c>
      <c r="H3" s="4" t="s">
        <v>126</v>
      </c>
      <c r="I3" s="6">
        <v>1</v>
      </c>
      <c r="J3" s="14"/>
    </row>
    <row r="4" spans="1:10" ht="18" customHeight="1" x14ac:dyDescent="0.3">
      <c r="A4" s="4" t="s">
        <v>19</v>
      </c>
      <c r="B4" s="4" t="s">
        <v>121</v>
      </c>
      <c r="C4" s="5" t="s">
        <v>21</v>
      </c>
      <c r="D4" s="4" t="s">
        <v>4</v>
      </c>
      <c r="E4" s="4" t="s">
        <v>10</v>
      </c>
      <c r="F4" s="4" t="s">
        <v>22</v>
      </c>
      <c r="G4" s="6">
        <v>1985</v>
      </c>
      <c r="H4" s="4" t="s">
        <v>126</v>
      </c>
      <c r="I4" s="6">
        <v>1</v>
      </c>
      <c r="J4" s="14"/>
    </row>
    <row r="5" spans="1:10" ht="18" customHeight="1" x14ac:dyDescent="0.3">
      <c r="A5" s="4" t="s">
        <v>19</v>
      </c>
      <c r="B5" s="4" t="s">
        <v>121</v>
      </c>
      <c r="C5" s="5" t="s">
        <v>23</v>
      </c>
      <c r="D5" s="4" t="s">
        <v>4</v>
      </c>
      <c r="E5" s="4" t="s">
        <v>24</v>
      </c>
      <c r="F5" s="4" t="s">
        <v>25</v>
      </c>
      <c r="G5" s="6">
        <v>1956</v>
      </c>
      <c r="H5" s="4" t="s">
        <v>126</v>
      </c>
      <c r="I5" s="6">
        <v>1</v>
      </c>
      <c r="J5" s="14"/>
    </row>
    <row r="6" spans="1:10" ht="18" customHeight="1" x14ac:dyDescent="0.3">
      <c r="A6" s="4" t="s">
        <v>26</v>
      </c>
      <c r="B6" s="4" t="s">
        <v>121</v>
      </c>
      <c r="C6" s="5" t="s">
        <v>27</v>
      </c>
      <c r="D6" s="4" t="s">
        <v>4</v>
      </c>
      <c r="E6" s="4" t="s">
        <v>28</v>
      </c>
      <c r="F6" s="4" t="s">
        <v>20</v>
      </c>
      <c r="G6" s="6">
        <v>1979</v>
      </c>
      <c r="H6" s="4" t="s">
        <v>126</v>
      </c>
      <c r="I6" s="6">
        <v>1</v>
      </c>
      <c r="J6" s="14"/>
    </row>
    <row r="7" spans="1:10" ht="18" customHeight="1" x14ac:dyDescent="0.3">
      <c r="A7" s="4" t="s">
        <v>29</v>
      </c>
      <c r="B7" s="4" t="s">
        <v>121</v>
      </c>
      <c r="C7" s="5" t="s">
        <v>30</v>
      </c>
      <c r="D7" s="4" t="s">
        <v>4</v>
      </c>
      <c r="E7" s="4" t="s">
        <v>31</v>
      </c>
      <c r="F7" s="4" t="s">
        <v>32</v>
      </c>
      <c r="G7" s="6">
        <v>1990</v>
      </c>
      <c r="H7" s="4" t="s">
        <v>126</v>
      </c>
      <c r="I7" s="6">
        <v>1</v>
      </c>
      <c r="J7" s="14"/>
    </row>
    <row r="8" spans="1:10" ht="18" customHeight="1" x14ac:dyDescent="0.3">
      <c r="A8" s="4" t="s">
        <v>29</v>
      </c>
      <c r="B8" s="4" t="s">
        <v>121</v>
      </c>
      <c r="C8" s="5" t="s">
        <v>33</v>
      </c>
      <c r="D8" s="4" t="s">
        <v>4</v>
      </c>
      <c r="E8" s="4" t="s">
        <v>17</v>
      </c>
      <c r="F8" s="4" t="s">
        <v>22</v>
      </c>
      <c r="G8" s="6">
        <v>2002</v>
      </c>
      <c r="H8" s="4" t="s">
        <v>126</v>
      </c>
      <c r="I8" s="6">
        <v>1</v>
      </c>
      <c r="J8" s="14"/>
    </row>
    <row r="9" spans="1:10" ht="18" customHeight="1" x14ac:dyDescent="0.3">
      <c r="A9" s="4" t="s">
        <v>29</v>
      </c>
      <c r="B9" s="4" t="s">
        <v>121</v>
      </c>
      <c r="C9" s="5" t="s">
        <v>34</v>
      </c>
      <c r="D9" s="4" t="s">
        <v>4</v>
      </c>
      <c r="E9" s="4" t="s">
        <v>35</v>
      </c>
      <c r="F9" s="4" t="s">
        <v>36</v>
      </c>
      <c r="G9" s="6">
        <v>1998</v>
      </c>
      <c r="H9" s="4" t="s">
        <v>126</v>
      </c>
      <c r="I9" s="6">
        <v>1</v>
      </c>
      <c r="J9" s="14"/>
    </row>
    <row r="10" spans="1:10" ht="18" customHeight="1" x14ac:dyDescent="0.3">
      <c r="A10" s="4" t="s">
        <v>29</v>
      </c>
      <c r="B10" s="4" t="s">
        <v>121</v>
      </c>
      <c r="C10" s="5" t="s">
        <v>37</v>
      </c>
      <c r="D10" s="4" t="s">
        <v>4</v>
      </c>
      <c r="E10" s="4" t="s">
        <v>10</v>
      </c>
      <c r="F10" s="4" t="s">
        <v>32</v>
      </c>
      <c r="G10" s="6">
        <v>1999</v>
      </c>
      <c r="H10" s="4" t="s">
        <v>126</v>
      </c>
      <c r="I10" s="6">
        <v>1</v>
      </c>
      <c r="J10" s="14"/>
    </row>
    <row r="11" spans="1:10" ht="18" customHeight="1" x14ac:dyDescent="0.3">
      <c r="A11" s="4" t="s">
        <v>29</v>
      </c>
      <c r="B11" s="4" t="s">
        <v>121</v>
      </c>
      <c r="C11" s="5" t="s">
        <v>38</v>
      </c>
      <c r="D11" s="4" t="s">
        <v>4</v>
      </c>
      <c r="E11" s="4" t="s">
        <v>10</v>
      </c>
      <c r="F11" s="4" t="s">
        <v>7</v>
      </c>
      <c r="G11" s="6">
        <v>1982</v>
      </c>
      <c r="H11" s="4" t="s">
        <v>126</v>
      </c>
      <c r="I11" s="6">
        <v>1</v>
      </c>
      <c r="J11" s="14"/>
    </row>
    <row r="12" spans="1:10" ht="18" customHeight="1" x14ac:dyDescent="0.3">
      <c r="A12" s="4" t="s">
        <v>29</v>
      </c>
      <c r="B12" s="4" t="s">
        <v>121</v>
      </c>
      <c r="C12" s="5" t="s">
        <v>39</v>
      </c>
      <c r="D12" s="4" t="s">
        <v>4</v>
      </c>
      <c r="E12" s="4" t="s">
        <v>10</v>
      </c>
      <c r="F12" s="4" t="s">
        <v>36</v>
      </c>
      <c r="G12" s="6">
        <v>1982</v>
      </c>
      <c r="H12" s="4" t="s">
        <v>126</v>
      </c>
      <c r="I12" s="6">
        <v>1</v>
      </c>
      <c r="J12" s="14"/>
    </row>
    <row r="13" spans="1:10" ht="18" customHeight="1" x14ac:dyDescent="0.3">
      <c r="A13" s="4" t="s">
        <v>29</v>
      </c>
      <c r="B13" s="4" t="s">
        <v>121</v>
      </c>
      <c r="C13" s="5" t="s">
        <v>40</v>
      </c>
      <c r="D13" s="4" t="s">
        <v>4</v>
      </c>
      <c r="E13" s="4" t="s">
        <v>10</v>
      </c>
      <c r="F13" s="4" t="s">
        <v>22</v>
      </c>
      <c r="G13" s="6">
        <v>1988</v>
      </c>
      <c r="H13" s="4" t="s">
        <v>126</v>
      </c>
      <c r="I13" s="6">
        <v>1</v>
      </c>
      <c r="J13" s="14"/>
    </row>
    <row r="14" spans="1:10" ht="18" customHeight="1" x14ac:dyDescent="0.3">
      <c r="A14" s="4" t="s">
        <v>29</v>
      </c>
      <c r="B14" s="4" t="s">
        <v>121</v>
      </c>
      <c r="C14" s="5" t="s">
        <v>42</v>
      </c>
      <c r="D14" s="4" t="s">
        <v>4</v>
      </c>
      <c r="E14" s="4" t="s">
        <v>17</v>
      </c>
      <c r="F14" s="4" t="s">
        <v>7</v>
      </c>
      <c r="G14" s="6">
        <v>2007</v>
      </c>
      <c r="H14" s="4" t="s">
        <v>126</v>
      </c>
      <c r="I14" s="6">
        <v>1</v>
      </c>
      <c r="J14" s="14"/>
    </row>
    <row r="15" spans="1:10" ht="18" customHeight="1" x14ac:dyDescent="0.3">
      <c r="A15" s="4" t="s">
        <v>43</v>
      </c>
      <c r="B15" s="4" t="s">
        <v>121</v>
      </c>
      <c r="C15" s="5" t="s">
        <v>44</v>
      </c>
      <c r="D15" s="4" t="s">
        <v>4</v>
      </c>
      <c r="E15" s="4" t="s">
        <v>45</v>
      </c>
      <c r="F15" s="4" t="s">
        <v>46</v>
      </c>
      <c r="G15" s="6">
        <v>1975</v>
      </c>
      <c r="H15" s="4" t="s">
        <v>126</v>
      </c>
      <c r="I15" s="6">
        <v>1</v>
      </c>
      <c r="J15" s="14"/>
    </row>
    <row r="16" spans="1:10" ht="18" customHeight="1" x14ac:dyDescent="0.3">
      <c r="A16" s="4" t="s">
        <v>47</v>
      </c>
      <c r="B16" s="4" t="s">
        <v>121</v>
      </c>
      <c r="C16" s="5" t="s">
        <v>48</v>
      </c>
      <c r="D16" s="4" t="s">
        <v>4</v>
      </c>
      <c r="E16" s="4" t="s">
        <v>10</v>
      </c>
      <c r="F16" s="4" t="s">
        <v>7</v>
      </c>
      <c r="G16" s="6">
        <v>1981</v>
      </c>
      <c r="H16" s="4" t="s">
        <v>126</v>
      </c>
      <c r="I16" s="6">
        <v>1</v>
      </c>
      <c r="J16" s="14"/>
    </row>
    <row r="17" spans="1:10" ht="18" customHeight="1" x14ac:dyDescent="0.3">
      <c r="A17" s="4" t="s">
        <v>49</v>
      </c>
      <c r="B17" s="4" t="s">
        <v>121</v>
      </c>
      <c r="C17" s="5" t="s">
        <v>50</v>
      </c>
      <c r="D17" s="4" t="s">
        <v>4</v>
      </c>
      <c r="E17" s="4" t="s">
        <v>51</v>
      </c>
      <c r="F17" s="4" t="s">
        <v>7</v>
      </c>
      <c r="G17" s="6">
        <v>1990</v>
      </c>
      <c r="H17" s="4" t="s">
        <v>126</v>
      </c>
      <c r="I17" s="6">
        <v>1</v>
      </c>
      <c r="J17" s="14"/>
    </row>
    <row r="18" spans="1:10" ht="18" customHeight="1" x14ac:dyDescent="0.3">
      <c r="A18" s="4" t="s">
        <v>52</v>
      </c>
      <c r="B18" s="4" t="s">
        <v>121</v>
      </c>
      <c r="C18" s="5" t="s">
        <v>54</v>
      </c>
      <c r="D18" s="4" t="s">
        <v>4</v>
      </c>
      <c r="E18" s="4" t="s">
        <v>10</v>
      </c>
      <c r="F18" s="4" t="s">
        <v>13</v>
      </c>
      <c r="G18" s="6">
        <v>1989</v>
      </c>
      <c r="H18" s="4" t="s">
        <v>126</v>
      </c>
      <c r="I18" s="6">
        <v>1</v>
      </c>
      <c r="J18" s="14"/>
    </row>
    <row r="19" spans="1:10" ht="18" customHeight="1" x14ac:dyDescent="0.3">
      <c r="A19" s="4" t="s">
        <v>52</v>
      </c>
      <c r="B19" s="4" t="s">
        <v>121</v>
      </c>
      <c r="C19" s="5" t="s">
        <v>55</v>
      </c>
      <c r="D19" s="4" t="s">
        <v>4</v>
      </c>
      <c r="E19" s="4" t="s">
        <v>10</v>
      </c>
      <c r="F19" s="4" t="s">
        <v>32</v>
      </c>
      <c r="G19" s="6">
        <v>1991</v>
      </c>
      <c r="H19" s="4" t="s">
        <v>126</v>
      </c>
      <c r="I19" s="6">
        <v>1</v>
      </c>
      <c r="J19" s="14"/>
    </row>
    <row r="20" spans="1:10" ht="18" customHeight="1" x14ac:dyDescent="0.3">
      <c r="A20" s="4" t="s">
        <v>58</v>
      </c>
      <c r="B20" s="4" t="s">
        <v>121</v>
      </c>
      <c r="C20" s="5" t="s">
        <v>60</v>
      </c>
      <c r="D20" s="4" t="s">
        <v>41</v>
      </c>
      <c r="E20" s="4" t="s">
        <v>61</v>
      </c>
      <c r="F20" s="4" t="s">
        <v>62</v>
      </c>
      <c r="G20" s="6">
        <v>1987</v>
      </c>
      <c r="H20" s="4" t="s">
        <v>126</v>
      </c>
      <c r="I20" s="6">
        <v>1</v>
      </c>
      <c r="J20" s="14"/>
    </row>
    <row r="21" spans="1:10" ht="18" customHeight="1" x14ac:dyDescent="0.3">
      <c r="A21" s="4" t="s">
        <v>58</v>
      </c>
      <c r="B21" s="4" t="s">
        <v>121</v>
      </c>
      <c r="C21" s="5" t="s">
        <v>63</v>
      </c>
      <c r="D21" s="4" t="s">
        <v>41</v>
      </c>
      <c r="E21" s="4" t="s">
        <v>64</v>
      </c>
      <c r="F21" s="4" t="s">
        <v>57</v>
      </c>
      <c r="G21" s="6">
        <v>2004</v>
      </c>
      <c r="H21" s="4" t="s">
        <v>126</v>
      </c>
      <c r="I21" s="6">
        <v>1</v>
      </c>
      <c r="J21" s="14"/>
    </row>
    <row r="22" spans="1:10" ht="18" customHeight="1" x14ac:dyDescent="0.3">
      <c r="A22" s="4" t="s">
        <v>58</v>
      </c>
      <c r="B22" s="4" t="s">
        <v>121</v>
      </c>
      <c r="C22" s="5" t="s">
        <v>65</v>
      </c>
      <c r="D22" s="4" t="s">
        <v>41</v>
      </c>
      <c r="E22" s="4" t="s">
        <v>64</v>
      </c>
      <c r="F22" s="4" t="s">
        <v>57</v>
      </c>
      <c r="G22" s="6">
        <v>2007</v>
      </c>
      <c r="H22" s="4" t="s">
        <v>126</v>
      </c>
      <c r="I22" s="6">
        <v>1</v>
      </c>
      <c r="J22" s="14"/>
    </row>
    <row r="23" spans="1:10" ht="18" customHeight="1" x14ac:dyDescent="0.3">
      <c r="A23" s="4" t="s">
        <v>58</v>
      </c>
      <c r="B23" s="4" t="s">
        <v>121</v>
      </c>
      <c r="C23" s="5" t="s">
        <v>66</v>
      </c>
      <c r="D23" s="4" t="s">
        <v>41</v>
      </c>
      <c r="E23" s="4" t="s">
        <v>64</v>
      </c>
      <c r="F23" s="4" t="s">
        <v>67</v>
      </c>
      <c r="G23" s="6">
        <v>2013</v>
      </c>
      <c r="H23" s="4" t="s">
        <v>126</v>
      </c>
      <c r="I23" s="6">
        <v>1</v>
      </c>
      <c r="J23" s="14"/>
    </row>
    <row r="24" spans="1:10" ht="18" customHeight="1" x14ac:dyDescent="0.3">
      <c r="A24" s="4" t="s">
        <v>58</v>
      </c>
      <c r="B24" s="4" t="s">
        <v>121</v>
      </c>
      <c r="C24" s="5" t="s">
        <v>68</v>
      </c>
      <c r="D24" s="4" t="s">
        <v>4</v>
      </c>
      <c r="E24" s="4" t="s">
        <v>51</v>
      </c>
      <c r="F24" s="4" t="s">
        <v>7</v>
      </c>
      <c r="G24" s="6">
        <v>1991</v>
      </c>
      <c r="H24" s="4" t="s">
        <v>126</v>
      </c>
      <c r="I24" s="6">
        <v>1</v>
      </c>
      <c r="J24" s="14"/>
    </row>
    <row r="25" spans="1:10" ht="18" customHeight="1" x14ac:dyDescent="0.3">
      <c r="A25" s="4" t="s">
        <v>58</v>
      </c>
      <c r="B25" s="4" t="s">
        <v>121</v>
      </c>
      <c r="C25" s="5" t="s">
        <v>69</v>
      </c>
      <c r="D25" s="4" t="s">
        <v>4</v>
      </c>
      <c r="E25" s="4" t="s">
        <v>70</v>
      </c>
      <c r="F25" s="4" t="s">
        <v>36</v>
      </c>
      <c r="G25" s="6">
        <v>1999</v>
      </c>
      <c r="H25" s="4" t="s">
        <v>126</v>
      </c>
      <c r="I25" s="6">
        <v>1</v>
      </c>
      <c r="J25" s="14"/>
    </row>
    <row r="26" spans="1:10" ht="18" customHeight="1" x14ac:dyDescent="0.3">
      <c r="A26" s="4" t="s">
        <v>71</v>
      </c>
      <c r="B26" s="4" t="s">
        <v>121</v>
      </c>
      <c r="C26" s="5" t="s">
        <v>72</v>
      </c>
      <c r="D26" s="4" t="s">
        <v>4</v>
      </c>
      <c r="E26" s="4" t="s">
        <v>28</v>
      </c>
      <c r="F26" s="4" t="s">
        <v>13</v>
      </c>
      <c r="G26" s="6">
        <v>1961</v>
      </c>
      <c r="H26" s="4" t="s">
        <v>126</v>
      </c>
      <c r="I26" s="6">
        <v>1</v>
      </c>
      <c r="J26" s="14"/>
    </row>
    <row r="27" spans="1:10" ht="18" customHeight="1" x14ac:dyDescent="0.3">
      <c r="A27" s="4" t="s">
        <v>73</v>
      </c>
      <c r="B27" s="4" t="s">
        <v>121</v>
      </c>
      <c r="C27" s="5" t="s">
        <v>74</v>
      </c>
      <c r="D27" s="4" t="s">
        <v>4</v>
      </c>
      <c r="E27" s="4" t="s">
        <v>9</v>
      </c>
      <c r="F27" s="4" t="s">
        <v>20</v>
      </c>
      <c r="G27" s="6">
        <v>1988</v>
      </c>
      <c r="H27" s="4" t="s">
        <v>126</v>
      </c>
      <c r="I27" s="6">
        <v>1</v>
      </c>
      <c r="J27" s="14"/>
    </row>
    <row r="28" spans="1:10" ht="18" customHeight="1" x14ac:dyDescent="0.3">
      <c r="A28" s="4" t="s">
        <v>73</v>
      </c>
      <c r="B28" s="4" t="s">
        <v>121</v>
      </c>
      <c r="C28" s="5" t="s">
        <v>75</v>
      </c>
      <c r="D28" s="4" t="s">
        <v>4</v>
      </c>
      <c r="E28" s="4" t="s">
        <v>56</v>
      </c>
      <c r="F28" s="4" t="s">
        <v>8</v>
      </c>
      <c r="G28" s="6">
        <v>1982</v>
      </c>
      <c r="H28" s="4" t="s">
        <v>126</v>
      </c>
      <c r="I28" s="6">
        <v>1</v>
      </c>
      <c r="J28" s="14"/>
    </row>
    <row r="29" spans="1:10" ht="18" customHeight="1" x14ac:dyDescent="0.3">
      <c r="A29" s="19" t="s">
        <v>76</v>
      </c>
      <c r="B29" s="19" t="s">
        <v>122</v>
      </c>
      <c r="C29" s="5" t="s">
        <v>77</v>
      </c>
      <c r="D29" s="4" t="s">
        <v>4</v>
      </c>
      <c r="E29" s="4" t="s">
        <v>10</v>
      </c>
      <c r="F29" s="4" t="s">
        <v>78</v>
      </c>
      <c r="G29" s="6">
        <v>1981</v>
      </c>
      <c r="H29" s="4" t="s">
        <v>126</v>
      </c>
      <c r="I29" s="6">
        <v>1</v>
      </c>
      <c r="J29" s="14"/>
    </row>
    <row r="30" spans="1:10" ht="18" customHeight="1" x14ac:dyDescent="0.3">
      <c r="A30" s="4" t="s">
        <v>79</v>
      </c>
      <c r="B30" s="4" t="s">
        <v>121</v>
      </c>
      <c r="C30" s="5" t="s">
        <v>80</v>
      </c>
      <c r="D30" s="4" t="s">
        <v>4</v>
      </c>
      <c r="E30" s="4" t="s">
        <v>81</v>
      </c>
      <c r="F30" s="4" t="s">
        <v>82</v>
      </c>
      <c r="G30" s="6">
        <v>1964</v>
      </c>
      <c r="H30" s="4" t="s">
        <v>126</v>
      </c>
      <c r="I30" s="6">
        <v>1</v>
      </c>
      <c r="J30" s="14"/>
    </row>
    <row r="31" spans="1:10" ht="18" customHeight="1" x14ac:dyDescent="0.3">
      <c r="A31" s="4" t="s">
        <v>79</v>
      </c>
      <c r="B31" s="4" t="s">
        <v>121</v>
      </c>
      <c r="C31" s="5" t="s">
        <v>83</v>
      </c>
      <c r="D31" s="4" t="s">
        <v>4</v>
      </c>
      <c r="E31" s="4" t="s">
        <v>56</v>
      </c>
      <c r="F31" s="4" t="s">
        <v>84</v>
      </c>
      <c r="G31" s="6">
        <v>1989</v>
      </c>
      <c r="H31" s="4" t="s">
        <v>126</v>
      </c>
      <c r="I31" s="6">
        <v>1</v>
      </c>
      <c r="J31" s="14"/>
    </row>
    <row r="32" spans="1:10" ht="18" customHeight="1" x14ac:dyDescent="0.3">
      <c r="A32" s="4" t="s">
        <v>85</v>
      </c>
      <c r="B32" s="4" t="s">
        <v>121</v>
      </c>
      <c r="C32" s="5" t="s">
        <v>86</v>
      </c>
      <c r="D32" s="4" t="s">
        <v>4</v>
      </c>
      <c r="E32" s="4" t="s">
        <v>18</v>
      </c>
      <c r="F32" s="4" t="s">
        <v>53</v>
      </c>
      <c r="G32" s="6">
        <v>1962</v>
      </c>
      <c r="H32" s="4" t="s">
        <v>126</v>
      </c>
      <c r="I32" s="6">
        <v>1</v>
      </c>
      <c r="J32" s="14"/>
    </row>
    <row r="33" spans="1:10" ht="18" customHeight="1" x14ac:dyDescent="0.3">
      <c r="A33" s="4" t="s">
        <v>87</v>
      </c>
      <c r="B33" s="4" t="s">
        <v>121</v>
      </c>
      <c r="C33" s="5" t="s">
        <v>88</v>
      </c>
      <c r="D33" s="4" t="s">
        <v>4</v>
      </c>
      <c r="E33" s="4" t="s">
        <v>89</v>
      </c>
      <c r="F33" s="4" t="s">
        <v>13</v>
      </c>
      <c r="G33" s="6">
        <v>1966</v>
      </c>
      <c r="H33" s="4" t="s">
        <v>126</v>
      </c>
      <c r="I33" s="6">
        <v>1</v>
      </c>
      <c r="J33" s="14"/>
    </row>
    <row r="34" spans="1:10" ht="18" customHeight="1" x14ac:dyDescent="0.3">
      <c r="A34" s="4" t="s">
        <v>90</v>
      </c>
      <c r="B34" s="4" t="s">
        <v>121</v>
      </c>
      <c r="C34" s="5" t="s">
        <v>91</v>
      </c>
      <c r="D34" s="4" t="s">
        <v>4</v>
      </c>
      <c r="E34" s="4" t="s">
        <v>10</v>
      </c>
      <c r="F34" s="4" t="s">
        <v>13</v>
      </c>
      <c r="G34" s="6">
        <v>1984</v>
      </c>
      <c r="H34" s="4" t="s">
        <v>126</v>
      </c>
      <c r="I34" s="6">
        <v>1</v>
      </c>
      <c r="J34" s="14"/>
    </row>
    <row r="35" spans="1:10" ht="18" customHeight="1" x14ac:dyDescent="0.3">
      <c r="A35" s="4" t="s">
        <v>90</v>
      </c>
      <c r="B35" s="4" t="s">
        <v>121</v>
      </c>
      <c r="C35" s="5" t="s">
        <v>92</v>
      </c>
      <c r="D35" s="20" t="s">
        <v>16</v>
      </c>
      <c r="E35" s="4" t="s">
        <v>93</v>
      </c>
      <c r="F35" s="4" t="s">
        <v>94</v>
      </c>
      <c r="G35" s="6">
        <v>1975</v>
      </c>
      <c r="H35" s="4" t="s">
        <v>126</v>
      </c>
      <c r="I35" s="6">
        <v>1</v>
      </c>
      <c r="J35" s="14"/>
    </row>
    <row r="36" spans="1:10" ht="18" customHeight="1" x14ac:dyDescent="0.3">
      <c r="A36" s="4" t="s">
        <v>95</v>
      </c>
      <c r="B36" s="4" t="s">
        <v>121</v>
      </c>
      <c r="C36" s="5" t="s">
        <v>96</v>
      </c>
      <c r="D36" s="4" t="s">
        <v>4</v>
      </c>
      <c r="E36" s="4" t="s">
        <v>56</v>
      </c>
      <c r="F36" s="4" t="s">
        <v>8</v>
      </c>
      <c r="G36" s="6">
        <v>1982</v>
      </c>
      <c r="H36" s="4" t="s">
        <v>126</v>
      </c>
      <c r="I36" s="6">
        <v>1</v>
      </c>
      <c r="J36" s="14"/>
    </row>
    <row r="37" spans="1:10" ht="18" customHeight="1" x14ac:dyDescent="0.3">
      <c r="A37" s="4" t="s">
        <v>97</v>
      </c>
      <c r="B37" s="4" t="s">
        <v>121</v>
      </c>
      <c r="C37" s="5" t="s">
        <v>55</v>
      </c>
      <c r="D37" s="4" t="s">
        <v>4</v>
      </c>
      <c r="E37" s="4" t="s">
        <v>10</v>
      </c>
      <c r="F37" s="4" t="s">
        <v>32</v>
      </c>
      <c r="G37" s="6">
        <v>1991</v>
      </c>
      <c r="H37" s="4" t="s">
        <v>126</v>
      </c>
      <c r="I37" s="6">
        <v>1</v>
      </c>
      <c r="J37" s="14"/>
    </row>
    <row r="38" spans="1:10" ht="18" customHeight="1" x14ac:dyDescent="0.3">
      <c r="A38" s="4" t="s">
        <v>98</v>
      </c>
      <c r="B38" s="4" t="s">
        <v>121</v>
      </c>
      <c r="C38" s="5" t="s">
        <v>99</v>
      </c>
      <c r="D38" s="4" t="s">
        <v>4</v>
      </c>
      <c r="E38" s="4" t="s">
        <v>9</v>
      </c>
      <c r="F38" s="4" t="s">
        <v>5</v>
      </c>
      <c r="G38" s="6">
        <v>1982</v>
      </c>
      <c r="H38" s="4" t="s">
        <v>126</v>
      </c>
      <c r="I38" s="6">
        <v>1</v>
      </c>
      <c r="J38" s="14"/>
    </row>
    <row r="39" spans="1:10" ht="18" customHeight="1" x14ac:dyDescent="0.3">
      <c r="A39" s="4" t="s">
        <v>98</v>
      </c>
      <c r="B39" s="4" t="s">
        <v>121</v>
      </c>
      <c r="C39" s="5" t="s">
        <v>100</v>
      </c>
      <c r="D39" s="4" t="s">
        <v>4</v>
      </c>
      <c r="E39" s="4" t="s">
        <v>9</v>
      </c>
      <c r="F39" s="20" t="s">
        <v>101</v>
      </c>
      <c r="G39" s="6">
        <v>1989</v>
      </c>
      <c r="H39" s="4" t="s">
        <v>126</v>
      </c>
      <c r="I39" s="6">
        <v>1</v>
      </c>
      <c r="J39" s="14"/>
    </row>
    <row r="40" spans="1:10" ht="18" customHeight="1" x14ac:dyDescent="0.3">
      <c r="A40" s="4" t="s">
        <v>102</v>
      </c>
      <c r="B40" s="4" t="s">
        <v>121</v>
      </c>
      <c r="C40" s="5" t="s">
        <v>103</v>
      </c>
      <c r="D40" s="4" t="s">
        <v>41</v>
      </c>
      <c r="E40" s="4" t="s">
        <v>104</v>
      </c>
      <c r="F40" s="4" t="s">
        <v>105</v>
      </c>
      <c r="G40" s="6">
        <v>2005</v>
      </c>
      <c r="H40" s="4" t="s">
        <v>126</v>
      </c>
      <c r="I40" s="6">
        <v>1</v>
      </c>
      <c r="J40" s="14"/>
    </row>
    <row r="41" spans="1:10" ht="18" customHeight="1" x14ac:dyDescent="0.3">
      <c r="A41" s="4" t="s">
        <v>102</v>
      </c>
      <c r="B41" s="4" t="s">
        <v>121</v>
      </c>
      <c r="C41" s="5" t="s">
        <v>106</v>
      </c>
      <c r="D41" s="4" t="s">
        <v>4</v>
      </c>
      <c r="E41" s="4" t="s">
        <v>9</v>
      </c>
      <c r="F41" s="4" t="s">
        <v>36</v>
      </c>
      <c r="G41" s="6">
        <v>2001</v>
      </c>
      <c r="H41" s="4" t="s">
        <v>126</v>
      </c>
      <c r="I41" s="6">
        <v>1</v>
      </c>
      <c r="J41" s="14"/>
    </row>
    <row r="42" spans="1:10" ht="18" customHeight="1" x14ac:dyDescent="0.3">
      <c r="A42" s="4" t="s">
        <v>102</v>
      </c>
      <c r="B42" s="4" t="s">
        <v>121</v>
      </c>
      <c r="C42" s="5" t="s">
        <v>107</v>
      </c>
      <c r="D42" s="4" t="s">
        <v>4</v>
      </c>
      <c r="E42" s="4" t="s">
        <v>108</v>
      </c>
      <c r="F42" s="4" t="s">
        <v>32</v>
      </c>
      <c r="G42" s="6">
        <v>1989</v>
      </c>
      <c r="H42" s="4" t="s">
        <v>126</v>
      </c>
      <c r="I42" s="6">
        <v>1</v>
      </c>
      <c r="J42" s="14"/>
    </row>
    <row r="43" spans="1:10" ht="18" customHeight="1" x14ac:dyDescent="0.3">
      <c r="A43" s="4" t="s">
        <v>102</v>
      </c>
      <c r="B43" s="4" t="s">
        <v>121</v>
      </c>
      <c r="C43" s="5" t="s">
        <v>109</v>
      </c>
      <c r="D43" s="4" t="s">
        <v>4</v>
      </c>
      <c r="E43" s="4" t="s">
        <v>110</v>
      </c>
      <c r="F43" s="4" t="s">
        <v>57</v>
      </c>
      <c r="G43" s="6">
        <v>2009</v>
      </c>
      <c r="H43" s="4" t="s">
        <v>126</v>
      </c>
      <c r="I43" s="6">
        <v>1</v>
      </c>
      <c r="J43" s="14"/>
    </row>
    <row r="44" spans="1:10" ht="18" customHeight="1" x14ac:dyDescent="0.3">
      <c r="A44" s="4" t="s">
        <v>102</v>
      </c>
      <c r="B44" s="4" t="s">
        <v>121</v>
      </c>
      <c r="C44" s="5" t="s">
        <v>111</v>
      </c>
      <c r="D44" s="4" t="s">
        <v>4</v>
      </c>
      <c r="E44" s="4" t="s">
        <v>10</v>
      </c>
      <c r="F44" s="4" t="s">
        <v>15</v>
      </c>
      <c r="G44" s="6">
        <v>1989</v>
      </c>
      <c r="H44" s="4" t="s">
        <v>126</v>
      </c>
      <c r="I44" s="6">
        <v>1</v>
      </c>
      <c r="J44" s="14"/>
    </row>
    <row r="45" spans="1:10" ht="18" customHeight="1" x14ac:dyDescent="0.3">
      <c r="A45" s="4" t="s">
        <v>102</v>
      </c>
      <c r="B45" s="4" t="s">
        <v>121</v>
      </c>
      <c r="C45" s="5" t="s">
        <v>112</v>
      </c>
      <c r="D45" s="4" t="s">
        <v>4</v>
      </c>
      <c r="E45" s="4" t="s">
        <v>35</v>
      </c>
      <c r="F45" s="4" t="s">
        <v>113</v>
      </c>
      <c r="G45" s="6">
        <v>2001</v>
      </c>
      <c r="H45" s="4" t="s">
        <v>126</v>
      </c>
      <c r="I45" s="6">
        <v>1</v>
      </c>
      <c r="J45" s="14"/>
    </row>
    <row r="46" spans="1:10" ht="18" customHeight="1" x14ac:dyDescent="0.3">
      <c r="A46" s="4" t="s">
        <v>114</v>
      </c>
      <c r="B46" s="4" t="s">
        <v>123</v>
      </c>
      <c r="C46" s="5" t="s">
        <v>115</v>
      </c>
      <c r="D46" s="4" t="s">
        <v>4</v>
      </c>
      <c r="E46" s="4" t="s">
        <v>59</v>
      </c>
      <c r="F46" s="4" t="s">
        <v>5</v>
      </c>
      <c r="G46" s="6">
        <v>1995</v>
      </c>
      <c r="H46" s="4" t="s">
        <v>126</v>
      </c>
      <c r="I46" s="6">
        <v>1</v>
      </c>
      <c r="J46" s="14"/>
    </row>
    <row r="47" spans="1:10" ht="18" customHeight="1" x14ac:dyDescent="0.3">
      <c r="A47" s="4" t="s">
        <v>114</v>
      </c>
      <c r="B47" s="4" t="s">
        <v>123</v>
      </c>
      <c r="C47" s="5" t="s">
        <v>116</v>
      </c>
      <c r="D47" s="4" t="s">
        <v>4</v>
      </c>
      <c r="E47" s="4" t="s">
        <v>6</v>
      </c>
      <c r="F47" s="4" t="s">
        <v>117</v>
      </c>
      <c r="G47" s="6">
        <v>2009</v>
      </c>
      <c r="H47" s="4" t="s">
        <v>126</v>
      </c>
      <c r="I47" s="6">
        <v>1</v>
      </c>
      <c r="J47" s="14"/>
    </row>
    <row r="48" spans="1:10" ht="18" customHeight="1" x14ac:dyDescent="0.3">
      <c r="A48" s="4" t="s">
        <v>114</v>
      </c>
      <c r="B48" s="4" t="s">
        <v>123</v>
      </c>
      <c r="C48" s="5" t="s">
        <v>118</v>
      </c>
      <c r="D48" s="4" t="s">
        <v>4</v>
      </c>
      <c r="E48" s="4" t="s">
        <v>119</v>
      </c>
      <c r="F48" s="4" t="s">
        <v>7</v>
      </c>
      <c r="G48" s="6">
        <v>1953</v>
      </c>
      <c r="H48" s="4" t="s">
        <v>126</v>
      </c>
      <c r="I48" s="6">
        <v>1</v>
      </c>
      <c r="J48" s="14"/>
    </row>
    <row r="49" spans="7:10" ht="22.05" customHeight="1" x14ac:dyDescent="0.3">
      <c r="G49" s="16" t="s">
        <v>132</v>
      </c>
      <c r="H49" s="16"/>
      <c r="J49" s="18">
        <f>SUM(J2:J48)</f>
        <v>0</v>
      </c>
    </row>
    <row r="50" spans="7:10" ht="22.05" customHeight="1" x14ac:dyDescent="0.3">
      <c r="G50" s="17" t="s">
        <v>130</v>
      </c>
      <c r="H50" s="17"/>
      <c r="I50"/>
      <c r="J50" s="13">
        <f>J49*0.15</f>
        <v>0</v>
      </c>
    </row>
    <row r="51" spans="7:10" ht="22.05" customHeight="1" x14ac:dyDescent="0.3">
      <c r="G51" s="17" t="s">
        <v>131</v>
      </c>
      <c r="H51" s="17"/>
      <c r="I51"/>
      <c r="J51" s="13">
        <f>SUM(J49:J50)</f>
        <v>0</v>
      </c>
    </row>
    <row r="52" spans="7:10" ht="22.05" customHeight="1" x14ac:dyDescent="0.3">
      <c r="G52" s="12"/>
      <c r="H52" s="12"/>
      <c r="I52"/>
      <c r="J52" s="21"/>
    </row>
    <row r="53" spans="7:10" x14ac:dyDescent="0.3">
      <c r="J53" s="15"/>
    </row>
  </sheetData>
  <mergeCells count="3">
    <mergeCell ref="G49:H49"/>
    <mergeCell ref="G50:H50"/>
    <mergeCell ref="G51:H51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Annexure B</vt:lpstr>
    </vt:vector>
  </TitlesOfParts>
  <Company>CSIR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Lethabo Letsoalo</cp:lastModifiedBy>
  <cp:lastPrinted>2023-07-31T10:44:58Z</cp:lastPrinted>
  <dcterms:created xsi:type="dcterms:W3CDTF">2023-06-27T15:24:33Z</dcterms:created>
  <dcterms:modified xsi:type="dcterms:W3CDTF">2023-07-31T10:45:03Z</dcterms:modified>
</cp:coreProperties>
</file>