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etsoalo\OneDrive - csir.co.za\Desktop\Docs For Filing\Call 710958 - Hygine Consumables for 5 years\5. RFP\"/>
    </mc:Choice>
  </mc:AlternateContent>
  <xr:revisionPtr revIDLastSave="0" documentId="13_ncr:1_{9CFD25F3-7E18-4D4F-8712-982C7F9CDB15}" xr6:coauthVersionLast="47" xr6:coauthVersionMax="47" xr10:uidLastSave="{00000000-0000-0000-0000-000000000000}"/>
  <bookViews>
    <workbookView xWindow="28680" yWindow="-120" windowWidth="29040" windowHeight="15840" activeTab="9" xr2:uid="{8A99DD89-1EF0-4420-A9E1-D533BC820EDA}"/>
  </bookViews>
  <sheets>
    <sheet name="Pretoria Scientia" sheetId="2" r:id="rId1"/>
    <sheet name="Pretoria ICC" sheetId="1" r:id="rId2"/>
    <sheet name="Pretoria Entabeni" sheetId="3" r:id="rId3"/>
    <sheet name="Pretoria Kloppersbos" sheetId="4" r:id="rId4"/>
    <sheet name="Pretoria Paardefontein" sheetId="5" r:id="rId5"/>
    <sheet name="JHB Carlow Road" sheetId="6" r:id="rId6"/>
    <sheet name="JHB Cottesloe" sheetId="7" r:id="rId7"/>
    <sheet name="KZN  Durban" sheetId="8" r:id="rId8"/>
    <sheet name="WC - Rosebank" sheetId="9" r:id="rId9"/>
    <sheet name="WC - Stellenbosch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0" l="1"/>
  <c r="L9" i="10"/>
  <c r="J9" i="10"/>
  <c r="H9" i="10"/>
  <c r="F9" i="10"/>
  <c r="N8" i="10"/>
  <c r="L8" i="10"/>
  <c r="J8" i="10"/>
  <c r="H8" i="10"/>
  <c r="F8" i="10"/>
  <c r="N7" i="10"/>
  <c r="L7" i="10"/>
  <c r="J7" i="10"/>
  <c r="H7" i="10"/>
  <c r="F7" i="10"/>
  <c r="N6" i="10"/>
  <c r="L6" i="10"/>
  <c r="L10" i="10" s="1"/>
  <c r="J6" i="10"/>
  <c r="H6" i="10"/>
  <c r="F6" i="10"/>
  <c r="N9" i="9"/>
  <c r="L9" i="9"/>
  <c r="J9" i="9"/>
  <c r="H9" i="9"/>
  <c r="F9" i="9"/>
  <c r="N8" i="9"/>
  <c r="L8" i="9"/>
  <c r="J8" i="9"/>
  <c r="H8" i="9"/>
  <c r="F8" i="9"/>
  <c r="N7" i="9"/>
  <c r="L7" i="9"/>
  <c r="J7" i="9"/>
  <c r="H7" i="9"/>
  <c r="F7" i="9"/>
  <c r="N6" i="9"/>
  <c r="L6" i="9"/>
  <c r="J6" i="9"/>
  <c r="H6" i="9"/>
  <c r="F6" i="9"/>
  <c r="N10" i="8"/>
  <c r="L10" i="8"/>
  <c r="J10" i="8"/>
  <c r="H10" i="8"/>
  <c r="F10" i="8"/>
  <c r="N9" i="8"/>
  <c r="L9" i="8"/>
  <c r="J9" i="8"/>
  <c r="H9" i="8"/>
  <c r="F9" i="8"/>
  <c r="N8" i="8"/>
  <c r="L8" i="8"/>
  <c r="J8" i="8"/>
  <c r="H8" i="8"/>
  <c r="F8" i="8"/>
  <c r="N7" i="8"/>
  <c r="L7" i="8"/>
  <c r="J7" i="8"/>
  <c r="H7" i="8"/>
  <c r="F7" i="8"/>
  <c r="N6" i="8"/>
  <c r="L6" i="8"/>
  <c r="J6" i="8"/>
  <c r="H6" i="8"/>
  <c r="F6" i="8"/>
  <c r="N8" i="7"/>
  <c r="L8" i="7"/>
  <c r="J8" i="7"/>
  <c r="H8" i="7"/>
  <c r="F8" i="7"/>
  <c r="N7" i="7"/>
  <c r="L7" i="7"/>
  <c r="J7" i="7"/>
  <c r="H7" i="7"/>
  <c r="F7" i="7"/>
  <c r="N6" i="7"/>
  <c r="N9" i="7" s="1"/>
  <c r="L6" i="7"/>
  <c r="L9" i="7" s="1"/>
  <c r="J6" i="7"/>
  <c r="H6" i="7"/>
  <c r="H9" i="7" s="1"/>
  <c r="F6" i="7"/>
  <c r="F9" i="7" s="1"/>
  <c r="F9" i="6"/>
  <c r="F10" i="6" s="1"/>
  <c r="N8" i="6"/>
  <c r="L8" i="6"/>
  <c r="J8" i="6"/>
  <c r="H8" i="6"/>
  <c r="F8" i="6"/>
  <c r="N7" i="6"/>
  <c r="L7" i="6"/>
  <c r="J7" i="6"/>
  <c r="H7" i="6"/>
  <c r="F7" i="6"/>
  <c r="N6" i="6"/>
  <c r="N9" i="6" s="1"/>
  <c r="L6" i="6"/>
  <c r="L9" i="6" s="1"/>
  <c r="J6" i="6"/>
  <c r="H6" i="6"/>
  <c r="F6" i="6"/>
  <c r="N7" i="5"/>
  <c r="L7" i="5"/>
  <c r="J7" i="5"/>
  <c r="H7" i="5"/>
  <c r="F7" i="5"/>
  <c r="N6" i="5"/>
  <c r="L6" i="5"/>
  <c r="J6" i="5"/>
  <c r="H6" i="5"/>
  <c r="H8" i="5" s="1"/>
  <c r="F6" i="5"/>
  <c r="N8" i="4"/>
  <c r="L8" i="4"/>
  <c r="J8" i="4"/>
  <c r="H8" i="4"/>
  <c r="F8" i="4"/>
  <c r="N7" i="4"/>
  <c r="L7" i="4"/>
  <c r="J7" i="4"/>
  <c r="H7" i="4"/>
  <c r="F7" i="4"/>
  <c r="N6" i="4"/>
  <c r="N9" i="4" s="1"/>
  <c r="L6" i="4"/>
  <c r="L9" i="4" s="1"/>
  <c r="J6" i="4"/>
  <c r="H6" i="4"/>
  <c r="F6" i="4"/>
  <c r="N6" i="3"/>
  <c r="N7" i="3" s="1"/>
  <c r="L6" i="3"/>
  <c r="L7" i="3" s="1"/>
  <c r="J6" i="3"/>
  <c r="J7" i="3" s="1"/>
  <c r="J8" i="3" s="1"/>
  <c r="H6" i="3"/>
  <c r="H7" i="3" s="1"/>
  <c r="F6" i="3"/>
  <c r="F7" i="3" s="1"/>
  <c r="N7" i="1"/>
  <c r="N8" i="1"/>
  <c r="N9" i="1"/>
  <c r="N10" i="1"/>
  <c r="L7" i="1"/>
  <c r="L8" i="1"/>
  <c r="L9" i="1"/>
  <c r="L10" i="1"/>
  <c r="J7" i="1"/>
  <c r="J8" i="1"/>
  <c r="J9" i="1"/>
  <c r="J10" i="1"/>
  <c r="H7" i="1"/>
  <c r="H8" i="1"/>
  <c r="H9" i="1"/>
  <c r="H10" i="1"/>
  <c r="F7" i="1"/>
  <c r="F8" i="1"/>
  <c r="F9" i="1"/>
  <c r="F10" i="1"/>
  <c r="F9" i="2"/>
  <c r="F10" i="2" s="1"/>
  <c r="N8" i="2"/>
  <c r="L8" i="2"/>
  <c r="J8" i="2"/>
  <c r="H8" i="2"/>
  <c r="F8" i="2"/>
  <c r="N7" i="2"/>
  <c r="L7" i="2"/>
  <c r="J7" i="2"/>
  <c r="J9" i="2" s="1"/>
  <c r="H7" i="2"/>
  <c r="F7" i="2"/>
  <c r="N6" i="2"/>
  <c r="N9" i="2" s="1"/>
  <c r="L6" i="2"/>
  <c r="L9" i="2" s="1"/>
  <c r="J6" i="2"/>
  <c r="H6" i="2"/>
  <c r="H9" i="2" s="1"/>
  <c r="F6" i="2"/>
  <c r="N6" i="1"/>
  <c r="L6" i="1"/>
  <c r="J6" i="1"/>
  <c r="H6" i="1"/>
  <c r="F6" i="1"/>
  <c r="F10" i="10" l="1"/>
  <c r="F11" i="10" s="1"/>
  <c r="H10" i="10"/>
  <c r="H11" i="10" s="1"/>
  <c r="H12" i="10" s="1"/>
  <c r="J10" i="10"/>
  <c r="J11" i="10" s="1"/>
  <c r="N10" i="10"/>
  <c r="N11" i="10" s="1"/>
  <c r="N12" i="10" s="1"/>
  <c r="L11" i="10"/>
  <c r="L12" i="10" s="1"/>
  <c r="J12" i="10"/>
  <c r="F10" i="9"/>
  <c r="F11" i="9" s="1"/>
  <c r="H10" i="9"/>
  <c r="H11" i="9" s="1"/>
  <c r="H12" i="9" s="1"/>
  <c r="J10" i="9"/>
  <c r="J11" i="9" s="1"/>
  <c r="J12" i="9" s="1"/>
  <c r="L10" i="9"/>
  <c r="L11" i="9" s="1"/>
  <c r="L12" i="9" s="1"/>
  <c r="N10" i="9"/>
  <c r="N11" i="9" s="1"/>
  <c r="N12" i="9" s="1"/>
  <c r="H11" i="8"/>
  <c r="N11" i="8"/>
  <c r="N12" i="8" s="1"/>
  <c r="N13" i="8" s="1"/>
  <c r="J11" i="8"/>
  <c r="J12" i="8" s="1"/>
  <c r="J13" i="8" s="1"/>
  <c r="L11" i="8"/>
  <c r="L12" i="8" s="1"/>
  <c r="L13" i="8" s="1"/>
  <c r="F11" i="8"/>
  <c r="F12" i="8" s="1"/>
  <c r="J9" i="7"/>
  <c r="J10" i="7" s="1"/>
  <c r="J11" i="7" s="1"/>
  <c r="F10" i="7"/>
  <c r="F11" i="7"/>
  <c r="H10" i="7"/>
  <c r="H11" i="7" s="1"/>
  <c r="L10" i="7"/>
  <c r="L11" i="7" s="1"/>
  <c r="N10" i="7"/>
  <c r="N11" i="7" s="1"/>
  <c r="H9" i="6"/>
  <c r="H11" i="6" s="1"/>
  <c r="J9" i="6"/>
  <c r="J10" i="6" s="1"/>
  <c r="J11" i="6" s="1"/>
  <c r="N10" i="6"/>
  <c r="N11" i="6" s="1"/>
  <c r="H10" i="6"/>
  <c r="L10" i="6"/>
  <c r="L11" i="6" s="1"/>
  <c r="F11" i="6"/>
  <c r="F8" i="5"/>
  <c r="F9" i="5" s="1"/>
  <c r="F10" i="5" s="1"/>
  <c r="G12" i="5" s="1"/>
  <c r="J8" i="5"/>
  <c r="J9" i="5" s="1"/>
  <c r="J10" i="5" s="1"/>
  <c r="L8" i="5"/>
  <c r="L9" i="5" s="1"/>
  <c r="L10" i="5" s="1"/>
  <c r="N8" i="5"/>
  <c r="N9" i="5" s="1"/>
  <c r="N10" i="5" s="1"/>
  <c r="H9" i="5"/>
  <c r="H10" i="5" s="1"/>
  <c r="J9" i="4"/>
  <c r="J10" i="4" s="1"/>
  <c r="F9" i="4"/>
  <c r="F10" i="4" s="1"/>
  <c r="F11" i="4" s="1"/>
  <c r="G13" i="4" s="1"/>
  <c r="H9" i="4"/>
  <c r="L10" i="4"/>
  <c r="L11" i="4" s="1"/>
  <c r="N10" i="4"/>
  <c r="N11" i="4" s="1"/>
  <c r="N8" i="3"/>
  <c r="N9" i="3" s="1"/>
  <c r="H8" i="3"/>
  <c r="H9" i="3" s="1"/>
  <c r="F8" i="3"/>
  <c r="F9" i="3" s="1"/>
  <c r="G11" i="3" s="1"/>
  <c r="L8" i="3"/>
  <c r="L9" i="3" s="1"/>
  <c r="J9" i="3"/>
  <c r="N11" i="1"/>
  <c r="N12" i="1" s="1"/>
  <c r="N13" i="1" s="1"/>
  <c r="H11" i="1"/>
  <c r="H12" i="1" s="1"/>
  <c r="L11" i="1"/>
  <c r="L12" i="1" s="1"/>
  <c r="L13" i="1" s="1"/>
  <c r="J10" i="2"/>
  <c r="J11" i="2" s="1"/>
  <c r="H10" i="2"/>
  <c r="H11" i="2"/>
  <c r="L10" i="2"/>
  <c r="L11" i="2" s="1"/>
  <c r="N10" i="2"/>
  <c r="N11" i="2" s="1"/>
  <c r="F11" i="2"/>
  <c r="J11" i="1"/>
  <c r="J12" i="1" s="1"/>
  <c r="J13" i="1" s="1"/>
  <c r="F11" i="1"/>
  <c r="F12" i="1" s="1"/>
  <c r="F13" i="1" s="1"/>
  <c r="F12" i="10" l="1"/>
  <c r="G14" i="10" s="1"/>
  <c r="F12" i="9"/>
  <c r="G14" i="9" s="1"/>
  <c r="H12" i="8"/>
  <c r="H13" i="8" s="1"/>
  <c r="G15" i="8" s="1"/>
  <c r="F13" i="8"/>
  <c r="G13" i="7"/>
  <c r="G13" i="6"/>
  <c r="J11" i="4"/>
  <c r="H10" i="4"/>
  <c r="H11" i="4" s="1"/>
  <c r="H13" i="1"/>
  <c r="G15" i="1" s="1"/>
  <c r="G13" i="2"/>
</calcChain>
</file>

<file path=xl/sharedStrings.xml><?xml version="1.0" encoding="utf-8"?>
<sst xmlns="http://schemas.openxmlformats.org/spreadsheetml/2006/main" count="324" uniqueCount="54">
  <si>
    <t xml:space="preserve">PRETORIA: SCIENTIA CAMPUS </t>
  </si>
  <si>
    <t>Item No.</t>
  </si>
  <si>
    <t>Description</t>
  </si>
  <si>
    <t>Size</t>
  </si>
  <si>
    <t>Qty. (estimated monthly usage)</t>
  </si>
  <si>
    <t>Year 1</t>
  </si>
  <si>
    <t>Year 2</t>
  </si>
  <si>
    <t>Year 3</t>
  </si>
  <si>
    <t>Year 4</t>
  </si>
  <si>
    <t>Year 5</t>
  </si>
  <si>
    <t>Cost/ Month</t>
  </si>
  <si>
    <t>Cost / year</t>
  </si>
  <si>
    <t>33 Grams per Square Meter (GSM) – 100% Virgin 2 ply toilet paper: Baby Soft or Kleenex Puppy with 350 sheets per roll or equivalent</t>
  </si>
  <si>
    <t>42 GSM – 100% Virgin Hand Towel Auto Cut Laminate 2 Ply (wet strength)</t>
  </si>
  <si>
    <t>(6 rolls in a bale)</t>
  </si>
  <si>
    <t xml:space="preserve">PEE Mats </t>
  </si>
  <si>
    <t>Box of 10</t>
  </si>
  <si>
    <t>Sub-Total</t>
  </si>
  <si>
    <t>VAT 15%</t>
  </si>
  <si>
    <t>Total</t>
  </si>
  <si>
    <t>Total Price (Incl. VAT) for 5 years</t>
  </si>
  <si>
    <t>Bale 
(48 rolls in a bale)</t>
  </si>
  <si>
    <t>PRETORIA: INTERNATIONAL CONVENTION CENTRE (ICC)</t>
  </si>
  <si>
    <t>1</t>
  </si>
  <si>
    <t>2</t>
  </si>
  <si>
    <t>3</t>
  </si>
  <si>
    <t>4</t>
  </si>
  <si>
    <t>5</t>
  </si>
  <si>
    <t>5 – Tork Peak Serve Continuous
Hand Towels 002 10058</t>
  </si>
  <si>
    <t>Bale (12 hand Towels in a bale)</t>
  </si>
  <si>
    <t>Tork Smart One Mini Toilet Roll</t>
  </si>
  <si>
    <t>Bale (12 rolls in a bale)</t>
  </si>
  <si>
    <t>Tork Reflex Wiping Paper</t>
  </si>
  <si>
    <t>Bale (6 rolls in a bale)</t>
  </si>
  <si>
    <t>She Packet, Packs of 50</t>
  </si>
  <si>
    <t>50 in each Packet</t>
  </si>
  <si>
    <t>Unwrapped toilet paper 2 ply</t>
  </si>
  <si>
    <t>Bale (48 rolls in a bale)</t>
  </si>
  <si>
    <t>PRETORIA: ENTABENI</t>
  </si>
  <si>
    <t>33 GSM – 100% Virgin 2 ply toilet paper: Baby Soft or Kleenex Puppy with 350 sheets per roll or equivalent.</t>
  </si>
  <si>
    <t>PRETORIA: KLOPPERSBOS</t>
  </si>
  <si>
    <t>PRETORIA: PAARDEFONTEIN</t>
  </si>
  <si>
    <t>JOHANNESBURG: CARLOW ROAD</t>
  </si>
  <si>
    <t>JOHANNESBURG: COTTESLOE</t>
  </si>
  <si>
    <t>Seat Spray Sanitizer</t>
  </si>
  <si>
    <t>350ml – box of 6 units</t>
  </si>
  <si>
    <t>Qaudrasan Urinal Refill</t>
  </si>
  <si>
    <t>300ml – boxes of 6</t>
  </si>
  <si>
    <t>KWA-ZULU NATAL: DURBAN REGIONAL OFFICE</t>
  </si>
  <si>
    <t>Box of 9</t>
  </si>
  <si>
    <t>Form Soap HXII</t>
  </si>
  <si>
    <t>700ml</t>
  </si>
  <si>
    <t>WESTERN CAPE - STELLENBOSCH</t>
  </si>
  <si>
    <t>WESTERN CAPE - ROSEBANK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</si>
</sst>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Border="1"/>
    <xf numFmtId="43" fontId="0" fillId="0" borderId="3" xfId="1" applyFont="1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left"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 wrapText="1"/>
    </xf>
    <xf numFmtId="0" fontId="0" fillId="2" borderId="3" xfId="0" applyFill="1" applyBorder="1" applyAlignment="1">
      <alignment horizontal="left"/>
    </xf>
    <xf numFmtId="0" fontId="2" fillId="0" borderId="1" xfId="0" applyFont="1" applyBorder="1" applyAlignment="1">
      <alignment horizontal="right"/>
    </xf>
    <xf numFmtId="43" fontId="2" fillId="0" borderId="1" xfId="1" applyFont="1" applyBorder="1" applyAlignment="1">
      <alignment horizontal="center" wrapText="1"/>
    </xf>
    <xf numFmtId="0" fontId="0" fillId="0" borderId="1" xfId="0" quotePrefix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4571-4527-45F3-B7CB-AD963FC2BE3F}">
  <dimension ref="A2:N13"/>
  <sheetViews>
    <sheetView zoomScaleNormal="100" workbookViewId="0">
      <selection activeCell="G10" sqref="G10"/>
    </sheetView>
  </sheetViews>
  <sheetFormatPr defaultRowHeight="14.4" x14ac:dyDescent="0.3"/>
  <cols>
    <col min="1" max="1" width="5.109375" customWidth="1"/>
    <col min="2" max="2" width="14.77734375" customWidth="1"/>
    <col min="4" max="4" width="10.33203125" customWidth="1"/>
    <col min="5" max="14" width="15.77734375" customWidth="1"/>
  </cols>
  <sheetData>
    <row r="2" spans="1:14" ht="25.05" customHeight="1" x14ac:dyDescent="0.3">
      <c r="A2" s="3" t="s">
        <v>0</v>
      </c>
    </row>
    <row r="3" spans="1:14" ht="25.05" customHeight="1" x14ac:dyDescent="0.3">
      <c r="A3" s="3"/>
    </row>
    <row r="4" spans="1:14" ht="33.6" customHeight="1" x14ac:dyDescent="0.3">
      <c r="A4" s="15" t="s">
        <v>1</v>
      </c>
      <c r="B4" s="16" t="s">
        <v>2</v>
      </c>
      <c r="C4" s="16" t="s">
        <v>3</v>
      </c>
      <c r="D4" s="15" t="s">
        <v>4</v>
      </c>
      <c r="E4" s="13" t="s">
        <v>5</v>
      </c>
      <c r="F4" s="14"/>
      <c r="G4" s="13" t="s">
        <v>6</v>
      </c>
      <c r="H4" s="14"/>
      <c r="I4" s="13" t="s">
        <v>7</v>
      </c>
      <c r="J4" s="14"/>
      <c r="K4" s="13" t="s">
        <v>8</v>
      </c>
      <c r="L4" s="14"/>
      <c r="M4" s="13" t="s">
        <v>9</v>
      </c>
      <c r="N4" s="14"/>
    </row>
    <row r="5" spans="1:14" ht="37.200000000000003" customHeight="1" x14ac:dyDescent="0.3">
      <c r="A5" s="17"/>
      <c r="B5" s="18"/>
      <c r="C5" s="18"/>
      <c r="D5" s="17"/>
      <c r="E5" s="4" t="s">
        <v>10</v>
      </c>
      <c r="F5" s="4" t="s">
        <v>11</v>
      </c>
      <c r="G5" s="4" t="s">
        <v>10</v>
      </c>
      <c r="H5" s="4" t="s">
        <v>11</v>
      </c>
      <c r="I5" s="4" t="s">
        <v>10</v>
      </c>
      <c r="J5" s="4" t="s">
        <v>11</v>
      </c>
      <c r="K5" s="4" t="s">
        <v>10</v>
      </c>
      <c r="L5" s="4" t="s">
        <v>11</v>
      </c>
      <c r="M5" s="4" t="s">
        <v>10</v>
      </c>
      <c r="N5" s="4" t="s">
        <v>11</v>
      </c>
    </row>
    <row r="6" spans="1:14" ht="129.6" x14ac:dyDescent="0.3">
      <c r="A6" s="2">
        <v>1</v>
      </c>
      <c r="B6" s="1" t="s">
        <v>12</v>
      </c>
      <c r="C6" s="1" t="s">
        <v>21</v>
      </c>
      <c r="D6" s="2">
        <v>200</v>
      </c>
      <c r="E6" s="5"/>
      <c r="F6" s="5">
        <f>E6*D6*12</f>
        <v>0</v>
      </c>
      <c r="G6" s="5"/>
      <c r="H6" s="5">
        <f>G6*D6*12</f>
        <v>0</v>
      </c>
      <c r="I6" s="5"/>
      <c r="J6" s="5">
        <f>I6*D6*12</f>
        <v>0</v>
      </c>
      <c r="K6" s="5"/>
      <c r="L6" s="5">
        <f>K6*D6*12</f>
        <v>0</v>
      </c>
      <c r="M6" s="5"/>
      <c r="N6" s="5">
        <f>M6*D6*12</f>
        <v>0</v>
      </c>
    </row>
    <row r="7" spans="1:14" ht="100.8" x14ac:dyDescent="0.3">
      <c r="A7" s="2">
        <v>2</v>
      </c>
      <c r="B7" s="1" t="s">
        <v>13</v>
      </c>
      <c r="C7" s="1" t="s">
        <v>14</v>
      </c>
      <c r="D7" s="2">
        <v>160</v>
      </c>
      <c r="E7" s="5"/>
      <c r="F7" s="5">
        <f t="shared" ref="F7:F8" si="0">E7*D7*12</f>
        <v>0</v>
      </c>
      <c r="G7" s="6"/>
      <c r="H7" s="5">
        <f t="shared" ref="H7:H8" si="1">G7*D7*12</f>
        <v>0</v>
      </c>
      <c r="I7" s="6"/>
      <c r="J7" s="5">
        <f t="shared" ref="J7:J8" si="2">I7*D7*12</f>
        <v>0</v>
      </c>
      <c r="K7" s="6"/>
      <c r="L7" s="5">
        <f t="shared" ref="L7:L8" si="3">K7*D7*12</f>
        <v>0</v>
      </c>
      <c r="M7" s="6"/>
      <c r="N7" s="5">
        <f t="shared" ref="N7:N8" si="4">M7*D7*12</f>
        <v>0</v>
      </c>
    </row>
    <row r="8" spans="1:14" ht="30" customHeight="1" x14ac:dyDescent="0.3">
      <c r="A8" s="2">
        <v>3</v>
      </c>
      <c r="B8" s="1" t="s">
        <v>15</v>
      </c>
      <c r="C8" s="2" t="s">
        <v>16</v>
      </c>
      <c r="D8" s="2">
        <v>34</v>
      </c>
      <c r="E8" s="5"/>
      <c r="F8" s="5">
        <f t="shared" si="0"/>
        <v>0</v>
      </c>
      <c r="G8" s="5"/>
      <c r="H8" s="5">
        <f t="shared" si="1"/>
        <v>0</v>
      </c>
      <c r="I8" s="5"/>
      <c r="J8" s="5">
        <f t="shared" si="2"/>
        <v>0</v>
      </c>
      <c r="K8" s="5"/>
      <c r="L8" s="5">
        <f t="shared" si="3"/>
        <v>0</v>
      </c>
      <c r="M8" s="5"/>
      <c r="N8" s="5">
        <f t="shared" si="4"/>
        <v>0</v>
      </c>
    </row>
    <row r="9" spans="1:14" ht="30" customHeight="1" x14ac:dyDescent="0.3">
      <c r="A9" s="10" t="s">
        <v>17</v>
      </c>
      <c r="B9" s="11"/>
      <c r="C9" s="11"/>
      <c r="D9" s="11"/>
      <c r="E9" s="12"/>
      <c r="F9" s="5">
        <f>SUM(F6:F8)</f>
        <v>0</v>
      </c>
      <c r="G9" s="7"/>
      <c r="H9" s="8">
        <f>SUM(H6:H8)</f>
        <v>0</v>
      </c>
      <c r="I9" s="7"/>
      <c r="J9" s="8">
        <f>SUM(J6:J8)</f>
        <v>0</v>
      </c>
      <c r="K9" s="7"/>
      <c r="L9" s="8">
        <f>SUM(L6:L8)</f>
        <v>0</v>
      </c>
      <c r="M9" s="7"/>
      <c r="N9" s="8">
        <f>SUM(N6:N8)</f>
        <v>0</v>
      </c>
    </row>
    <row r="10" spans="1:14" ht="30" customHeight="1" x14ac:dyDescent="0.3">
      <c r="A10" s="10" t="s">
        <v>18</v>
      </c>
      <c r="B10" s="11"/>
      <c r="C10" s="11"/>
      <c r="D10" s="11"/>
      <c r="E10" s="12"/>
      <c r="F10" s="5">
        <f>F9*0.15</f>
        <v>0</v>
      </c>
      <c r="G10" s="7"/>
      <c r="H10" s="5">
        <f>H9*0.15</f>
        <v>0</v>
      </c>
      <c r="I10" s="7"/>
      <c r="J10" s="5">
        <f>J9*0.15</f>
        <v>0</v>
      </c>
      <c r="K10" s="7"/>
      <c r="L10" s="5">
        <f>L9*0.15</f>
        <v>0</v>
      </c>
      <c r="M10" s="7"/>
      <c r="N10" s="5">
        <f>N9*0.15</f>
        <v>0</v>
      </c>
    </row>
    <row r="11" spans="1:14" ht="30" customHeight="1" x14ac:dyDescent="0.3">
      <c r="A11" s="10" t="s">
        <v>19</v>
      </c>
      <c r="B11" s="11"/>
      <c r="C11" s="11"/>
      <c r="D11" s="11"/>
      <c r="E11" s="12"/>
      <c r="F11" s="5">
        <f>SUM(F9:F10)</f>
        <v>0</v>
      </c>
      <c r="G11" s="7"/>
      <c r="H11" s="5">
        <f>SUM(H9:H10)</f>
        <v>0</v>
      </c>
      <c r="I11" s="7"/>
      <c r="J11" s="5">
        <f>SUM(J9:J10)</f>
        <v>0</v>
      </c>
      <c r="K11" s="7"/>
      <c r="L11" s="5">
        <f>SUM(L9:L10)</f>
        <v>0</v>
      </c>
      <c r="M11" s="7"/>
      <c r="N11" s="5">
        <f>SUM(N9:N10)</f>
        <v>0</v>
      </c>
    </row>
    <row r="12" spans="1:14" ht="30" customHeight="1" x14ac:dyDescent="0.3">
      <c r="A12" s="9"/>
      <c r="B12" s="9"/>
      <c r="C12" s="9"/>
      <c r="D12" s="9"/>
      <c r="E12" s="9"/>
      <c r="F12" s="7"/>
      <c r="G12" s="7"/>
      <c r="H12" s="7"/>
      <c r="I12" s="7"/>
      <c r="J12" s="7"/>
      <c r="K12" s="7"/>
      <c r="L12" s="7"/>
      <c r="M12" s="7"/>
      <c r="N12" s="7"/>
    </row>
    <row r="13" spans="1:14" ht="30" customHeight="1" x14ac:dyDescent="0.3">
      <c r="A13" s="19" t="s">
        <v>20</v>
      </c>
      <c r="B13" s="19"/>
      <c r="C13" s="19"/>
      <c r="D13" s="19"/>
      <c r="E13" s="19"/>
      <c r="F13" s="19"/>
      <c r="G13" s="20">
        <f>H11+J11+L11+N11+P11</f>
        <v>0</v>
      </c>
      <c r="H13" s="20"/>
    </row>
  </sheetData>
  <mergeCells count="14">
    <mergeCell ref="A13:F13"/>
    <mergeCell ref="G13:H13"/>
    <mergeCell ref="I4:J4"/>
    <mergeCell ref="K4:L4"/>
    <mergeCell ref="M4:N4"/>
    <mergeCell ref="A9:E9"/>
    <mergeCell ref="A10:E10"/>
    <mergeCell ref="A11:E11"/>
    <mergeCell ref="A4:A5"/>
    <mergeCell ref="B4:B5"/>
    <mergeCell ref="C4:C5"/>
    <mergeCell ref="D4:D5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8E701-8E9E-4890-A9D2-817B121B04AF}">
  <dimension ref="A2:N14"/>
  <sheetViews>
    <sheetView tabSelected="1" zoomScaleNormal="100" workbookViewId="0">
      <selection activeCell="J16" sqref="J16"/>
    </sheetView>
  </sheetViews>
  <sheetFormatPr defaultRowHeight="14.4" x14ac:dyDescent="0.3"/>
  <cols>
    <col min="1" max="1" width="5.109375" customWidth="1"/>
    <col min="2" max="2" width="14.77734375" customWidth="1"/>
    <col min="4" max="4" width="10.33203125" customWidth="1"/>
    <col min="5" max="14" width="15.77734375" customWidth="1"/>
  </cols>
  <sheetData>
    <row r="2" spans="1:14" ht="25.05" customHeight="1" x14ac:dyDescent="0.3">
      <c r="A2" s="3" t="s">
        <v>52</v>
      </c>
    </row>
    <row r="3" spans="1:14" ht="25.05" customHeight="1" x14ac:dyDescent="0.3">
      <c r="A3" s="3"/>
    </row>
    <row r="4" spans="1:14" ht="33.6" customHeight="1" x14ac:dyDescent="0.3">
      <c r="A4" s="15" t="s">
        <v>1</v>
      </c>
      <c r="B4" s="16" t="s">
        <v>2</v>
      </c>
      <c r="C4" s="16" t="s">
        <v>3</v>
      </c>
      <c r="D4" s="15" t="s">
        <v>4</v>
      </c>
      <c r="E4" s="13" t="s">
        <v>5</v>
      </c>
      <c r="F4" s="14"/>
      <c r="G4" s="13" t="s">
        <v>6</v>
      </c>
      <c r="H4" s="14"/>
      <c r="I4" s="13" t="s">
        <v>7</v>
      </c>
      <c r="J4" s="14"/>
      <c r="K4" s="13" t="s">
        <v>8</v>
      </c>
      <c r="L4" s="14"/>
      <c r="M4" s="13" t="s">
        <v>9</v>
      </c>
      <c r="N4" s="14"/>
    </row>
    <row r="5" spans="1:14" ht="37.200000000000003" customHeight="1" x14ac:dyDescent="0.3">
      <c r="A5" s="17"/>
      <c r="B5" s="18"/>
      <c r="C5" s="18"/>
      <c r="D5" s="17"/>
      <c r="E5" s="4" t="s">
        <v>10</v>
      </c>
      <c r="F5" s="4" t="s">
        <v>11</v>
      </c>
      <c r="G5" s="4" t="s">
        <v>10</v>
      </c>
      <c r="H5" s="4" t="s">
        <v>11</v>
      </c>
      <c r="I5" s="4" t="s">
        <v>10</v>
      </c>
      <c r="J5" s="4" t="s">
        <v>11</v>
      </c>
      <c r="K5" s="4" t="s">
        <v>10</v>
      </c>
      <c r="L5" s="4" t="s">
        <v>11</v>
      </c>
      <c r="M5" s="4" t="s">
        <v>10</v>
      </c>
      <c r="N5" s="4" t="s">
        <v>11</v>
      </c>
    </row>
    <row r="6" spans="1:14" ht="100.8" x14ac:dyDescent="0.3">
      <c r="A6" s="21" t="s">
        <v>23</v>
      </c>
      <c r="B6" s="1" t="s">
        <v>39</v>
      </c>
      <c r="C6" s="1" t="s">
        <v>37</v>
      </c>
      <c r="D6" s="2">
        <v>8</v>
      </c>
      <c r="E6" s="5"/>
      <c r="F6" s="5">
        <f>E6*D6*12</f>
        <v>0</v>
      </c>
      <c r="G6" s="5"/>
      <c r="H6" s="5">
        <f>G6*D6*12</f>
        <v>0</v>
      </c>
      <c r="I6" s="5"/>
      <c r="J6" s="5">
        <f>I6*D6*12</f>
        <v>0</v>
      </c>
      <c r="K6" s="5"/>
      <c r="L6" s="5">
        <f>K6*D6*12</f>
        <v>0</v>
      </c>
      <c r="M6" s="5"/>
      <c r="N6" s="5">
        <f>M6*D6*12</f>
        <v>0</v>
      </c>
    </row>
    <row r="7" spans="1:14" ht="72" x14ac:dyDescent="0.3">
      <c r="A7" s="21" t="s">
        <v>24</v>
      </c>
      <c r="B7" s="1" t="s">
        <v>13</v>
      </c>
      <c r="C7" s="1" t="s">
        <v>33</v>
      </c>
      <c r="D7" s="2">
        <v>7</v>
      </c>
      <c r="E7" s="5"/>
      <c r="F7" s="5">
        <f t="shared" ref="F7:F9" si="0">E7*D7*12</f>
        <v>0</v>
      </c>
      <c r="G7" s="6"/>
      <c r="H7" s="5">
        <f t="shared" ref="H7:H9" si="1">G7*D7*12</f>
        <v>0</v>
      </c>
      <c r="I7" s="6"/>
      <c r="J7" s="5">
        <f t="shared" ref="J7:J9" si="2">I7*D7*12</f>
        <v>0</v>
      </c>
      <c r="K7" s="6"/>
      <c r="L7" s="5">
        <f t="shared" ref="L7:L9" si="3">K7*D7*12</f>
        <v>0</v>
      </c>
      <c r="M7" s="6"/>
      <c r="N7" s="5">
        <f t="shared" ref="N7:N9" si="4">M7*D7*12</f>
        <v>0</v>
      </c>
    </row>
    <row r="8" spans="1:14" ht="25.8" customHeight="1" x14ac:dyDescent="0.3">
      <c r="A8" s="21" t="s">
        <v>25</v>
      </c>
      <c r="B8" s="1" t="s">
        <v>15</v>
      </c>
      <c r="C8" s="1" t="s">
        <v>49</v>
      </c>
      <c r="D8" s="2">
        <v>2</v>
      </c>
      <c r="E8" s="5"/>
      <c r="F8" s="5">
        <f t="shared" si="0"/>
        <v>0</v>
      </c>
      <c r="G8" s="6"/>
      <c r="H8" s="5">
        <f t="shared" si="1"/>
        <v>0</v>
      </c>
      <c r="I8" s="6"/>
      <c r="J8" s="5">
        <f t="shared" si="2"/>
        <v>0</v>
      </c>
      <c r="K8" s="6"/>
      <c r="L8" s="5">
        <f t="shared" si="3"/>
        <v>0</v>
      </c>
      <c r="M8" s="6"/>
      <c r="N8" s="5">
        <f t="shared" si="4"/>
        <v>0</v>
      </c>
    </row>
    <row r="9" spans="1:14" ht="25.8" customHeight="1" x14ac:dyDescent="0.3">
      <c r="A9" s="21" t="s">
        <v>26</v>
      </c>
      <c r="B9" s="1" t="s">
        <v>50</v>
      </c>
      <c r="C9" s="1" t="s">
        <v>51</v>
      </c>
      <c r="D9" s="2">
        <v>24</v>
      </c>
      <c r="E9" s="5"/>
      <c r="F9" s="5">
        <f t="shared" si="0"/>
        <v>0</v>
      </c>
      <c r="G9" s="5"/>
      <c r="H9" s="5">
        <f t="shared" si="1"/>
        <v>0</v>
      </c>
      <c r="I9" s="5"/>
      <c r="J9" s="5">
        <f t="shared" si="2"/>
        <v>0</v>
      </c>
      <c r="K9" s="5"/>
      <c r="L9" s="5">
        <f t="shared" si="3"/>
        <v>0</v>
      </c>
      <c r="M9" s="5"/>
      <c r="N9" s="5">
        <f t="shared" si="4"/>
        <v>0</v>
      </c>
    </row>
    <row r="10" spans="1:14" ht="30" customHeight="1" x14ac:dyDescent="0.3">
      <c r="A10" s="10" t="s">
        <v>17</v>
      </c>
      <c r="B10" s="11"/>
      <c r="C10" s="11"/>
      <c r="D10" s="11"/>
      <c r="E10" s="12"/>
      <c r="F10" s="5">
        <f>SUM(F6:F9)</f>
        <v>0</v>
      </c>
      <c r="G10" s="7"/>
      <c r="H10" s="8">
        <f>SUM(H6:H9)</f>
        <v>0</v>
      </c>
      <c r="I10" s="7"/>
      <c r="J10" s="8">
        <f>SUM(J6:J9)</f>
        <v>0</v>
      </c>
      <c r="K10" s="7"/>
      <c r="L10" s="8">
        <f>SUM(L6:L9)</f>
        <v>0</v>
      </c>
      <c r="M10" s="7"/>
      <c r="N10" s="8">
        <f>SUM(N6:N9)</f>
        <v>0</v>
      </c>
    </row>
    <row r="11" spans="1:14" ht="30" customHeight="1" x14ac:dyDescent="0.3">
      <c r="A11" s="10" t="s">
        <v>18</v>
      </c>
      <c r="B11" s="11"/>
      <c r="C11" s="11"/>
      <c r="D11" s="11"/>
      <c r="E11" s="12"/>
      <c r="F11" s="5">
        <f>F10*0.15</f>
        <v>0</v>
      </c>
      <c r="G11" s="7"/>
      <c r="H11" s="5">
        <f>H10*0.15</f>
        <v>0</v>
      </c>
      <c r="I11" s="7"/>
      <c r="J11" s="5">
        <f>J10*0.15</f>
        <v>0</v>
      </c>
      <c r="K11" s="7"/>
      <c r="L11" s="5">
        <f>L10*0.15</f>
        <v>0</v>
      </c>
      <c r="M11" s="7"/>
      <c r="N11" s="5">
        <f>N10*0.15</f>
        <v>0</v>
      </c>
    </row>
    <row r="12" spans="1:14" ht="30" customHeight="1" x14ac:dyDescent="0.3">
      <c r="A12" s="10" t="s">
        <v>19</v>
      </c>
      <c r="B12" s="11"/>
      <c r="C12" s="11"/>
      <c r="D12" s="11"/>
      <c r="E12" s="12"/>
      <c r="F12" s="5">
        <f>SUM(F10:F11)</f>
        <v>0</v>
      </c>
      <c r="G12" s="7"/>
      <c r="H12" s="5">
        <f>SUM(H10:H11)</f>
        <v>0</v>
      </c>
      <c r="I12" s="7"/>
      <c r="J12" s="5">
        <f>SUM(J10:J11)</f>
        <v>0</v>
      </c>
      <c r="K12" s="7"/>
      <c r="L12" s="5">
        <f>SUM(L10:L11)</f>
        <v>0</v>
      </c>
      <c r="M12" s="7"/>
      <c r="N12" s="5">
        <f>SUM(N10:N11)</f>
        <v>0</v>
      </c>
    </row>
    <row r="13" spans="1:14" ht="30" customHeight="1" x14ac:dyDescent="0.3">
      <c r="A13" s="9"/>
      <c r="B13" s="9"/>
      <c r="C13" s="9"/>
      <c r="D13" s="9"/>
      <c r="E13" s="9"/>
      <c r="F13" s="7"/>
      <c r="G13" s="7"/>
      <c r="H13" s="7"/>
      <c r="I13" s="7"/>
      <c r="J13" s="7"/>
      <c r="K13" s="7"/>
      <c r="L13" s="7"/>
      <c r="M13" s="7"/>
      <c r="N13" s="7"/>
    </row>
    <row r="14" spans="1:14" ht="30" customHeight="1" x14ac:dyDescent="0.3">
      <c r="A14" s="19" t="s">
        <v>20</v>
      </c>
      <c r="B14" s="19"/>
      <c r="C14" s="19"/>
      <c r="D14" s="19"/>
      <c r="E14" s="19"/>
      <c r="F14" s="19"/>
      <c r="G14" s="20">
        <f>F12+H12+J12+L12+N12</f>
        <v>0</v>
      </c>
      <c r="H14" s="20"/>
    </row>
  </sheetData>
  <mergeCells count="14">
    <mergeCell ref="A14:F14"/>
    <mergeCell ref="G14:H14"/>
    <mergeCell ref="I4:J4"/>
    <mergeCell ref="K4:L4"/>
    <mergeCell ref="M4:N4"/>
    <mergeCell ref="A10:E10"/>
    <mergeCell ref="A11:E11"/>
    <mergeCell ref="A12:E12"/>
    <mergeCell ref="A4:A5"/>
    <mergeCell ref="B4:B5"/>
    <mergeCell ref="C4:C5"/>
    <mergeCell ref="D4:D5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3CA33-3782-4066-A037-9BFA706B6DB0}">
  <dimension ref="A2:N15"/>
  <sheetViews>
    <sheetView zoomScaleNormal="100" workbookViewId="0">
      <selection activeCell="G7" sqref="G7"/>
    </sheetView>
  </sheetViews>
  <sheetFormatPr defaultRowHeight="14.4" x14ac:dyDescent="0.3"/>
  <cols>
    <col min="1" max="1" width="5.109375" customWidth="1"/>
    <col min="2" max="2" width="14.77734375" customWidth="1"/>
    <col min="4" max="4" width="10.33203125" customWidth="1"/>
    <col min="5" max="14" width="15.77734375" customWidth="1"/>
  </cols>
  <sheetData>
    <row r="2" spans="1:14" ht="25.05" customHeight="1" x14ac:dyDescent="0.3">
      <c r="A2" s="3" t="s">
        <v>22</v>
      </c>
    </row>
    <row r="3" spans="1:14" ht="25.05" customHeight="1" x14ac:dyDescent="0.3">
      <c r="A3" s="3"/>
    </row>
    <row r="4" spans="1:14" ht="33.6" customHeight="1" x14ac:dyDescent="0.3">
      <c r="A4" s="15" t="s">
        <v>1</v>
      </c>
      <c r="B4" s="16" t="s">
        <v>2</v>
      </c>
      <c r="C4" s="16" t="s">
        <v>3</v>
      </c>
      <c r="D4" s="15" t="s">
        <v>4</v>
      </c>
      <c r="E4" s="13" t="s">
        <v>5</v>
      </c>
      <c r="F4" s="14"/>
      <c r="G4" s="13" t="s">
        <v>6</v>
      </c>
      <c r="H4" s="14"/>
      <c r="I4" s="13" t="s">
        <v>7</v>
      </c>
      <c r="J4" s="14"/>
      <c r="K4" s="13" t="s">
        <v>8</v>
      </c>
      <c r="L4" s="14"/>
      <c r="M4" s="13" t="s">
        <v>9</v>
      </c>
      <c r="N4" s="14"/>
    </row>
    <row r="5" spans="1:14" ht="37.200000000000003" customHeight="1" x14ac:dyDescent="0.3">
      <c r="A5" s="17"/>
      <c r="B5" s="18"/>
      <c r="C5" s="18"/>
      <c r="D5" s="17"/>
      <c r="E5" s="4" t="s">
        <v>10</v>
      </c>
      <c r="F5" s="4" t="s">
        <v>11</v>
      </c>
      <c r="G5" s="4" t="s">
        <v>10</v>
      </c>
      <c r="H5" s="4" t="s">
        <v>11</v>
      </c>
      <c r="I5" s="4" t="s">
        <v>10</v>
      </c>
      <c r="J5" s="4" t="s">
        <v>11</v>
      </c>
      <c r="K5" s="4" t="s">
        <v>10</v>
      </c>
      <c r="L5" s="4" t="s">
        <v>11</v>
      </c>
      <c r="M5" s="4" t="s">
        <v>10</v>
      </c>
      <c r="N5" s="4" t="s">
        <v>11</v>
      </c>
    </row>
    <row r="6" spans="1:14" ht="72" x14ac:dyDescent="0.3">
      <c r="A6" s="21" t="s">
        <v>23</v>
      </c>
      <c r="B6" s="1" t="s">
        <v>28</v>
      </c>
      <c r="C6" s="1" t="s">
        <v>29</v>
      </c>
      <c r="D6" s="2">
        <v>15</v>
      </c>
      <c r="E6" s="5"/>
      <c r="F6" s="5">
        <f>E6*D6*12</f>
        <v>0</v>
      </c>
      <c r="G6" s="5"/>
      <c r="H6" s="5">
        <f>G6*D6*12</f>
        <v>0</v>
      </c>
      <c r="I6" s="5"/>
      <c r="J6" s="5">
        <f>I6*D6*12</f>
        <v>0</v>
      </c>
      <c r="K6" s="5"/>
      <c r="L6" s="5">
        <f>K6*D6*12</f>
        <v>0</v>
      </c>
      <c r="M6" s="5"/>
      <c r="N6" s="5">
        <f>M6*D6*12</f>
        <v>0</v>
      </c>
    </row>
    <row r="7" spans="1:14" ht="43.2" x14ac:dyDescent="0.3">
      <c r="A7" s="21" t="s">
        <v>24</v>
      </c>
      <c r="B7" s="1" t="s">
        <v>30</v>
      </c>
      <c r="C7" s="1" t="s">
        <v>31</v>
      </c>
      <c r="D7" s="2">
        <v>15</v>
      </c>
      <c r="E7" s="5"/>
      <c r="F7" s="5">
        <f t="shared" ref="F7:F10" si="0">E7*D7*12</f>
        <v>0</v>
      </c>
      <c r="G7" s="6"/>
      <c r="H7" s="5">
        <f t="shared" ref="H7:H10" si="1">G7*D7*12</f>
        <v>0</v>
      </c>
      <c r="I7" s="6"/>
      <c r="J7" s="5">
        <f t="shared" ref="J7:J10" si="2">I7*D7*12</f>
        <v>0</v>
      </c>
      <c r="K7" s="6"/>
      <c r="L7" s="5">
        <f t="shared" ref="L7:L10" si="3">K7*D7*12</f>
        <v>0</v>
      </c>
      <c r="M7" s="6"/>
      <c r="N7" s="5">
        <f t="shared" ref="N7:N10" si="4">M7*D7*12</f>
        <v>0</v>
      </c>
    </row>
    <row r="8" spans="1:14" ht="43.2" x14ac:dyDescent="0.3">
      <c r="A8" s="21" t="s">
        <v>25</v>
      </c>
      <c r="B8" s="1" t="s">
        <v>32</v>
      </c>
      <c r="C8" s="1" t="s">
        <v>33</v>
      </c>
      <c r="D8" s="2">
        <v>15</v>
      </c>
      <c r="E8" s="5"/>
      <c r="F8" s="5">
        <f t="shared" si="0"/>
        <v>0</v>
      </c>
      <c r="G8" s="6"/>
      <c r="H8" s="5">
        <f t="shared" si="1"/>
        <v>0</v>
      </c>
      <c r="I8" s="6"/>
      <c r="J8" s="5">
        <f t="shared" si="2"/>
        <v>0</v>
      </c>
      <c r="K8" s="6"/>
      <c r="L8" s="5">
        <f t="shared" si="3"/>
        <v>0</v>
      </c>
      <c r="M8" s="6"/>
      <c r="N8" s="5">
        <f t="shared" si="4"/>
        <v>0</v>
      </c>
    </row>
    <row r="9" spans="1:14" ht="43.2" x14ac:dyDescent="0.3">
      <c r="A9" s="21" t="s">
        <v>26</v>
      </c>
      <c r="B9" s="1" t="s">
        <v>34</v>
      </c>
      <c r="C9" s="1" t="s">
        <v>35</v>
      </c>
      <c r="D9" s="2">
        <v>10</v>
      </c>
      <c r="E9" s="5"/>
      <c r="F9" s="5">
        <f t="shared" si="0"/>
        <v>0</v>
      </c>
      <c r="G9" s="6"/>
      <c r="H9" s="5">
        <f t="shared" si="1"/>
        <v>0</v>
      </c>
      <c r="I9" s="6"/>
      <c r="J9" s="5">
        <f t="shared" si="2"/>
        <v>0</v>
      </c>
      <c r="K9" s="6"/>
      <c r="L9" s="5">
        <f t="shared" si="3"/>
        <v>0</v>
      </c>
      <c r="M9" s="6"/>
      <c r="N9" s="5">
        <f t="shared" si="4"/>
        <v>0</v>
      </c>
    </row>
    <row r="10" spans="1:14" ht="43.2" x14ac:dyDescent="0.3">
      <c r="A10" s="21" t="s">
        <v>27</v>
      </c>
      <c r="B10" s="1" t="s">
        <v>36</v>
      </c>
      <c r="C10" s="1" t="s">
        <v>37</v>
      </c>
      <c r="D10" s="2">
        <v>15</v>
      </c>
      <c r="E10" s="5"/>
      <c r="F10" s="5">
        <f t="shared" si="0"/>
        <v>0</v>
      </c>
      <c r="G10" s="5"/>
      <c r="H10" s="5">
        <f t="shared" si="1"/>
        <v>0</v>
      </c>
      <c r="I10" s="5"/>
      <c r="J10" s="5">
        <f t="shared" si="2"/>
        <v>0</v>
      </c>
      <c r="K10" s="5"/>
      <c r="L10" s="5">
        <f t="shared" si="3"/>
        <v>0</v>
      </c>
      <c r="M10" s="5"/>
      <c r="N10" s="5">
        <f t="shared" si="4"/>
        <v>0</v>
      </c>
    </row>
    <row r="11" spans="1:14" ht="30" customHeight="1" x14ac:dyDescent="0.3">
      <c r="A11" s="10" t="s">
        <v>17</v>
      </c>
      <c r="B11" s="11"/>
      <c r="C11" s="11"/>
      <c r="D11" s="11"/>
      <c r="E11" s="12"/>
      <c r="F11" s="5">
        <f>SUM(F6:F10)</f>
        <v>0</v>
      </c>
      <c r="G11" s="7"/>
      <c r="H11" s="8">
        <f>SUM(H6:H10)</f>
        <v>0</v>
      </c>
      <c r="I11" s="7"/>
      <c r="J11" s="8">
        <f>SUM(J6:J10)</f>
        <v>0</v>
      </c>
      <c r="K11" s="7"/>
      <c r="L11" s="8">
        <f>SUM(L6:L10)</f>
        <v>0</v>
      </c>
      <c r="M11" s="7"/>
      <c r="N11" s="8">
        <f>SUM(N6:N10)</f>
        <v>0</v>
      </c>
    </row>
    <row r="12" spans="1:14" ht="30" customHeight="1" x14ac:dyDescent="0.3">
      <c r="A12" s="10" t="s">
        <v>18</v>
      </c>
      <c r="B12" s="11"/>
      <c r="C12" s="11"/>
      <c r="D12" s="11"/>
      <c r="E12" s="12"/>
      <c r="F12" s="5">
        <f>F11*0.15</f>
        <v>0</v>
      </c>
      <c r="G12" s="7"/>
      <c r="H12" s="5">
        <f>H11*0.15</f>
        <v>0</v>
      </c>
      <c r="I12" s="7"/>
      <c r="J12" s="5">
        <f>J11*0.15</f>
        <v>0</v>
      </c>
      <c r="K12" s="7"/>
      <c r="L12" s="5">
        <f>L11*0.15</f>
        <v>0</v>
      </c>
      <c r="M12" s="7"/>
      <c r="N12" s="5">
        <f>N11*0.15</f>
        <v>0</v>
      </c>
    </row>
    <row r="13" spans="1:14" ht="30" customHeight="1" x14ac:dyDescent="0.3">
      <c r="A13" s="10" t="s">
        <v>19</v>
      </c>
      <c r="B13" s="11"/>
      <c r="C13" s="11"/>
      <c r="D13" s="11"/>
      <c r="E13" s="12"/>
      <c r="F13" s="5">
        <f>SUM(F11:F12)</f>
        <v>0</v>
      </c>
      <c r="G13" s="7"/>
      <c r="H13" s="5">
        <f>SUM(H11:H12)</f>
        <v>0</v>
      </c>
      <c r="I13" s="7"/>
      <c r="J13" s="5">
        <f>SUM(J11:J12)</f>
        <v>0</v>
      </c>
      <c r="K13" s="7"/>
      <c r="L13" s="5">
        <f>SUM(L11:L12)</f>
        <v>0</v>
      </c>
      <c r="M13" s="7"/>
      <c r="N13" s="5">
        <f>SUM(N11:N12)</f>
        <v>0</v>
      </c>
    </row>
    <row r="14" spans="1:14" ht="30" customHeight="1" x14ac:dyDescent="0.3">
      <c r="A14" s="9"/>
      <c r="B14" s="9"/>
      <c r="C14" s="9"/>
      <c r="D14" s="9"/>
      <c r="E14" s="9"/>
      <c r="F14" s="7"/>
      <c r="G14" s="7"/>
      <c r="H14" s="7"/>
      <c r="I14" s="7"/>
      <c r="J14" s="7"/>
      <c r="K14" s="7"/>
      <c r="L14" s="7"/>
      <c r="M14" s="7"/>
      <c r="N14" s="7"/>
    </row>
    <row r="15" spans="1:14" ht="30" customHeight="1" x14ac:dyDescent="0.3">
      <c r="A15" s="19" t="s">
        <v>20</v>
      </c>
      <c r="B15" s="19"/>
      <c r="C15" s="19"/>
      <c r="D15" s="19"/>
      <c r="E15" s="19"/>
      <c r="F15" s="19"/>
      <c r="G15" s="20">
        <f>F13+H13+J13+L13+N13</f>
        <v>0</v>
      </c>
      <c r="H15" s="20"/>
    </row>
  </sheetData>
  <mergeCells count="14">
    <mergeCell ref="G15:H15"/>
    <mergeCell ref="A15:F15"/>
    <mergeCell ref="A4:A5"/>
    <mergeCell ref="B4:B5"/>
    <mergeCell ref="C4:C5"/>
    <mergeCell ref="D4:D5"/>
    <mergeCell ref="A11:E11"/>
    <mergeCell ref="A12:E12"/>
    <mergeCell ref="A13:E13"/>
    <mergeCell ref="E4:F4"/>
    <mergeCell ref="G4:H4"/>
    <mergeCell ref="I4:J4"/>
    <mergeCell ref="K4:L4"/>
    <mergeCell ref="M4:N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9F60D-8277-425F-AE26-94C12E0A5B48}">
  <dimension ref="A2:N11"/>
  <sheetViews>
    <sheetView zoomScaleNormal="100" workbookViewId="0">
      <selection activeCell="E6" sqref="E6"/>
    </sheetView>
  </sheetViews>
  <sheetFormatPr defaultRowHeight="14.4" x14ac:dyDescent="0.3"/>
  <cols>
    <col min="1" max="1" width="5.109375" customWidth="1"/>
    <col min="2" max="2" width="14.77734375" customWidth="1"/>
    <col min="4" max="4" width="10.33203125" customWidth="1"/>
    <col min="5" max="14" width="15.77734375" customWidth="1"/>
  </cols>
  <sheetData>
    <row r="2" spans="1:14" ht="25.05" customHeight="1" x14ac:dyDescent="0.3">
      <c r="A2" s="3" t="s">
        <v>38</v>
      </c>
    </row>
    <row r="3" spans="1:14" ht="25.05" customHeight="1" x14ac:dyDescent="0.3">
      <c r="A3" s="3"/>
    </row>
    <row r="4" spans="1:14" ht="33.6" customHeight="1" x14ac:dyDescent="0.3">
      <c r="A4" s="15" t="s">
        <v>1</v>
      </c>
      <c r="B4" s="16" t="s">
        <v>2</v>
      </c>
      <c r="C4" s="16" t="s">
        <v>3</v>
      </c>
      <c r="D4" s="15" t="s">
        <v>4</v>
      </c>
      <c r="E4" s="13" t="s">
        <v>5</v>
      </c>
      <c r="F4" s="14"/>
      <c r="G4" s="13" t="s">
        <v>6</v>
      </c>
      <c r="H4" s="14"/>
      <c r="I4" s="13" t="s">
        <v>7</v>
      </c>
      <c r="J4" s="14"/>
      <c r="K4" s="13" t="s">
        <v>8</v>
      </c>
      <c r="L4" s="14"/>
      <c r="M4" s="13" t="s">
        <v>9</v>
      </c>
      <c r="N4" s="14"/>
    </row>
    <row r="5" spans="1:14" ht="37.200000000000003" customHeight="1" x14ac:dyDescent="0.3">
      <c r="A5" s="17"/>
      <c r="B5" s="18"/>
      <c r="C5" s="18"/>
      <c r="D5" s="17"/>
      <c r="E5" s="4" t="s">
        <v>10</v>
      </c>
      <c r="F5" s="4" t="s">
        <v>11</v>
      </c>
      <c r="G5" s="4" t="s">
        <v>10</v>
      </c>
      <c r="H5" s="4" t="s">
        <v>11</v>
      </c>
      <c r="I5" s="4" t="s">
        <v>10</v>
      </c>
      <c r="J5" s="4" t="s">
        <v>11</v>
      </c>
      <c r="K5" s="4" t="s">
        <v>10</v>
      </c>
      <c r="L5" s="4" t="s">
        <v>11</v>
      </c>
      <c r="M5" s="4" t="s">
        <v>10</v>
      </c>
      <c r="N5" s="4" t="s">
        <v>11</v>
      </c>
    </row>
    <row r="6" spans="1:14" ht="100.8" x14ac:dyDescent="0.3">
      <c r="A6" s="2">
        <v>1</v>
      </c>
      <c r="B6" s="1" t="s">
        <v>39</v>
      </c>
      <c r="C6" s="1" t="s">
        <v>21</v>
      </c>
      <c r="D6" s="2">
        <v>20</v>
      </c>
      <c r="E6" s="5"/>
      <c r="F6" s="5">
        <f>E6*D6*12</f>
        <v>0</v>
      </c>
      <c r="G6" s="5"/>
      <c r="H6" s="5">
        <f>G6*D6*12</f>
        <v>0</v>
      </c>
      <c r="I6" s="5"/>
      <c r="J6" s="5">
        <f>I6*D6*12</f>
        <v>0</v>
      </c>
      <c r="K6" s="5"/>
      <c r="L6" s="5">
        <f>K6*D6*12</f>
        <v>0</v>
      </c>
      <c r="M6" s="5"/>
      <c r="N6" s="5">
        <f>M6*D6*12</f>
        <v>0</v>
      </c>
    </row>
    <row r="7" spans="1:14" ht="30" customHeight="1" x14ac:dyDescent="0.3">
      <c r="A7" s="10" t="s">
        <v>17</v>
      </c>
      <c r="B7" s="11"/>
      <c r="C7" s="11"/>
      <c r="D7" s="11"/>
      <c r="E7" s="12"/>
      <c r="F7" s="5">
        <f>SUM(F6:F6)</f>
        <v>0</v>
      </c>
      <c r="G7" s="7"/>
      <c r="H7" s="8">
        <f>SUM(H6:H6)</f>
        <v>0</v>
      </c>
      <c r="I7" s="7"/>
      <c r="J7" s="8">
        <f>SUM(J6:J6)</f>
        <v>0</v>
      </c>
      <c r="K7" s="7"/>
      <c r="L7" s="8">
        <f>SUM(L6:L6)</f>
        <v>0</v>
      </c>
      <c r="M7" s="7"/>
      <c r="N7" s="8">
        <f>SUM(N6:N6)</f>
        <v>0</v>
      </c>
    </row>
    <row r="8" spans="1:14" ht="30" customHeight="1" x14ac:dyDescent="0.3">
      <c r="A8" s="10" t="s">
        <v>18</v>
      </c>
      <c r="B8" s="11"/>
      <c r="C8" s="11"/>
      <c r="D8" s="11"/>
      <c r="E8" s="12"/>
      <c r="F8" s="5">
        <f>F7*0.15</f>
        <v>0</v>
      </c>
      <c r="G8" s="7"/>
      <c r="H8" s="5">
        <f>H7*0.15</f>
        <v>0</v>
      </c>
      <c r="I8" s="7"/>
      <c r="J8" s="5">
        <f>J7*0.15</f>
        <v>0</v>
      </c>
      <c r="K8" s="7"/>
      <c r="L8" s="5">
        <f>L7*0.15</f>
        <v>0</v>
      </c>
      <c r="M8" s="7"/>
      <c r="N8" s="5">
        <f>N7*0.15</f>
        <v>0</v>
      </c>
    </row>
    <row r="9" spans="1:14" ht="30" customHeight="1" x14ac:dyDescent="0.3">
      <c r="A9" s="10" t="s">
        <v>19</v>
      </c>
      <c r="B9" s="11"/>
      <c r="C9" s="11"/>
      <c r="D9" s="11"/>
      <c r="E9" s="12"/>
      <c r="F9" s="5">
        <f>SUM(F7:F8)</f>
        <v>0</v>
      </c>
      <c r="G9" s="7"/>
      <c r="H9" s="5">
        <f>SUM(H7:H8)</f>
        <v>0</v>
      </c>
      <c r="I9" s="7"/>
      <c r="J9" s="5">
        <f>SUM(J7:J8)</f>
        <v>0</v>
      </c>
      <c r="K9" s="7"/>
      <c r="L9" s="5">
        <f>SUM(L7:L8)</f>
        <v>0</v>
      </c>
      <c r="M9" s="7"/>
      <c r="N9" s="5">
        <f>SUM(N7:N8)</f>
        <v>0</v>
      </c>
    </row>
    <row r="10" spans="1:14" ht="30" customHeight="1" x14ac:dyDescent="0.3">
      <c r="A10" s="9"/>
      <c r="B10" s="9"/>
      <c r="C10" s="9"/>
      <c r="D10" s="9"/>
      <c r="E10" s="9"/>
      <c r="F10" s="7"/>
      <c r="G10" s="7"/>
      <c r="H10" s="7"/>
      <c r="I10" s="7"/>
      <c r="J10" s="7"/>
      <c r="K10" s="7"/>
      <c r="L10" s="7"/>
      <c r="M10" s="7"/>
      <c r="N10" s="7"/>
    </row>
    <row r="11" spans="1:14" ht="30" customHeight="1" x14ac:dyDescent="0.3">
      <c r="A11" s="19" t="s">
        <v>20</v>
      </c>
      <c r="B11" s="19"/>
      <c r="C11" s="19"/>
      <c r="D11" s="19"/>
      <c r="E11" s="19"/>
      <c r="F11" s="19"/>
      <c r="G11" s="20">
        <f>F9+H9+J9+L9+N9</f>
        <v>0</v>
      </c>
      <c r="H11" s="20"/>
    </row>
  </sheetData>
  <mergeCells count="14">
    <mergeCell ref="A11:F11"/>
    <mergeCell ref="G11:H11"/>
    <mergeCell ref="I4:J4"/>
    <mergeCell ref="K4:L4"/>
    <mergeCell ref="M4:N4"/>
    <mergeCell ref="A7:E7"/>
    <mergeCell ref="A8:E8"/>
    <mergeCell ref="A9:E9"/>
    <mergeCell ref="A4:A5"/>
    <mergeCell ref="B4:B5"/>
    <mergeCell ref="C4:C5"/>
    <mergeCell ref="D4:D5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85AB-756E-4B37-A707-683734F4E09C}">
  <dimension ref="A2:N13"/>
  <sheetViews>
    <sheetView zoomScaleNormal="100" workbookViewId="0">
      <selection activeCell="E6" sqref="E6"/>
    </sheetView>
  </sheetViews>
  <sheetFormatPr defaultRowHeight="14.4" x14ac:dyDescent="0.3"/>
  <cols>
    <col min="1" max="1" width="5.109375" customWidth="1"/>
    <col min="2" max="2" width="14.77734375" customWidth="1"/>
    <col min="4" max="4" width="10.33203125" customWidth="1"/>
    <col min="5" max="14" width="15.77734375" customWidth="1"/>
  </cols>
  <sheetData>
    <row r="2" spans="1:14" ht="25.05" customHeight="1" x14ac:dyDescent="0.3">
      <c r="A2" s="3" t="s">
        <v>40</v>
      </c>
    </row>
    <row r="3" spans="1:14" ht="25.05" customHeight="1" x14ac:dyDescent="0.3">
      <c r="A3" s="3"/>
    </row>
    <row r="4" spans="1:14" ht="33.6" customHeight="1" x14ac:dyDescent="0.3">
      <c r="A4" s="15" t="s">
        <v>1</v>
      </c>
      <c r="B4" s="16" t="s">
        <v>2</v>
      </c>
      <c r="C4" s="16" t="s">
        <v>3</v>
      </c>
      <c r="D4" s="15" t="s">
        <v>4</v>
      </c>
      <c r="E4" s="13" t="s">
        <v>5</v>
      </c>
      <c r="F4" s="14"/>
      <c r="G4" s="13" t="s">
        <v>6</v>
      </c>
      <c r="H4" s="14"/>
      <c r="I4" s="13" t="s">
        <v>7</v>
      </c>
      <c r="J4" s="14"/>
      <c r="K4" s="13" t="s">
        <v>8</v>
      </c>
      <c r="L4" s="14"/>
      <c r="M4" s="13" t="s">
        <v>9</v>
      </c>
      <c r="N4" s="14"/>
    </row>
    <row r="5" spans="1:14" ht="37.200000000000003" customHeight="1" x14ac:dyDescent="0.3">
      <c r="A5" s="17"/>
      <c r="B5" s="18"/>
      <c r="C5" s="18"/>
      <c r="D5" s="17"/>
      <c r="E5" s="4" t="s">
        <v>10</v>
      </c>
      <c r="F5" s="4" t="s">
        <v>11</v>
      </c>
      <c r="G5" s="4" t="s">
        <v>10</v>
      </c>
      <c r="H5" s="4" t="s">
        <v>11</v>
      </c>
      <c r="I5" s="4" t="s">
        <v>10</v>
      </c>
      <c r="J5" s="4" t="s">
        <v>11</v>
      </c>
      <c r="K5" s="4" t="s">
        <v>10</v>
      </c>
      <c r="L5" s="4" t="s">
        <v>11</v>
      </c>
      <c r="M5" s="4" t="s">
        <v>10</v>
      </c>
      <c r="N5" s="4" t="s">
        <v>11</v>
      </c>
    </row>
    <row r="6" spans="1:14" ht="100.8" x14ac:dyDescent="0.3">
      <c r="A6" s="2">
        <v>1</v>
      </c>
      <c r="B6" s="1" t="s">
        <v>39</v>
      </c>
      <c r="C6" s="1" t="s">
        <v>21</v>
      </c>
      <c r="D6" s="2">
        <v>2</v>
      </c>
      <c r="E6" s="5"/>
      <c r="F6" s="5">
        <f>E6*D6*12</f>
        <v>0</v>
      </c>
      <c r="G6" s="5"/>
      <c r="H6" s="5">
        <f>G6*D6*12</f>
        <v>0</v>
      </c>
      <c r="I6" s="5"/>
      <c r="J6" s="5">
        <f>I6*D6*12</f>
        <v>0</v>
      </c>
      <c r="K6" s="5"/>
      <c r="L6" s="5">
        <f>K6*D6*12</f>
        <v>0</v>
      </c>
      <c r="M6" s="5"/>
      <c r="N6" s="5">
        <f>M6*D6*12</f>
        <v>0</v>
      </c>
    </row>
    <row r="7" spans="1:14" ht="72" x14ac:dyDescent="0.3">
      <c r="A7" s="2">
        <v>2</v>
      </c>
      <c r="B7" s="1" t="s">
        <v>13</v>
      </c>
      <c r="C7" s="1" t="s">
        <v>14</v>
      </c>
      <c r="D7" s="2">
        <v>1</v>
      </c>
      <c r="E7" s="5"/>
      <c r="F7" s="5">
        <f t="shared" ref="F7:F8" si="0">E7*D7*12</f>
        <v>0</v>
      </c>
      <c r="G7" s="6"/>
      <c r="H7" s="5">
        <f t="shared" ref="H7:H8" si="1">G7*D7*12</f>
        <v>0</v>
      </c>
      <c r="I7" s="6"/>
      <c r="J7" s="5">
        <f t="shared" ref="J7:J8" si="2">I7*D7*12</f>
        <v>0</v>
      </c>
      <c r="K7" s="6"/>
      <c r="L7" s="5">
        <f t="shared" ref="L7:L8" si="3">K7*D7*12</f>
        <v>0</v>
      </c>
      <c r="M7" s="6"/>
      <c r="N7" s="5">
        <f t="shared" ref="N7:N8" si="4">M7*D7*12</f>
        <v>0</v>
      </c>
    </row>
    <row r="8" spans="1:14" ht="30" customHeight="1" x14ac:dyDescent="0.3">
      <c r="A8" s="2">
        <v>3</v>
      </c>
      <c r="B8" s="1" t="s">
        <v>15</v>
      </c>
      <c r="C8" s="2" t="s">
        <v>16</v>
      </c>
      <c r="D8" s="2">
        <v>1</v>
      </c>
      <c r="E8" s="5"/>
      <c r="F8" s="5">
        <f t="shared" si="0"/>
        <v>0</v>
      </c>
      <c r="G8" s="5"/>
      <c r="H8" s="5">
        <f t="shared" si="1"/>
        <v>0</v>
      </c>
      <c r="I8" s="5"/>
      <c r="J8" s="5">
        <f t="shared" si="2"/>
        <v>0</v>
      </c>
      <c r="K8" s="5"/>
      <c r="L8" s="5">
        <f t="shared" si="3"/>
        <v>0</v>
      </c>
      <c r="M8" s="5"/>
      <c r="N8" s="5">
        <f t="shared" si="4"/>
        <v>0</v>
      </c>
    </row>
    <row r="9" spans="1:14" ht="30" customHeight="1" x14ac:dyDescent="0.3">
      <c r="A9" s="10" t="s">
        <v>17</v>
      </c>
      <c r="B9" s="11"/>
      <c r="C9" s="11"/>
      <c r="D9" s="11"/>
      <c r="E9" s="12"/>
      <c r="F9" s="5">
        <f>SUM(F6:F8)</f>
        <v>0</v>
      </c>
      <c r="G9" s="7"/>
      <c r="H9" s="8">
        <f>SUM(H6:H8)</f>
        <v>0</v>
      </c>
      <c r="I9" s="7"/>
      <c r="J9" s="8">
        <f>SUM(J6:J8)</f>
        <v>0</v>
      </c>
      <c r="K9" s="7"/>
      <c r="L9" s="8">
        <f>SUM(L6:L8)</f>
        <v>0</v>
      </c>
      <c r="M9" s="7"/>
      <c r="N9" s="8">
        <f>SUM(N6:N8)</f>
        <v>0</v>
      </c>
    </row>
    <row r="10" spans="1:14" ht="30" customHeight="1" x14ac:dyDescent="0.3">
      <c r="A10" s="10" t="s">
        <v>18</v>
      </c>
      <c r="B10" s="11"/>
      <c r="C10" s="11"/>
      <c r="D10" s="11"/>
      <c r="E10" s="12"/>
      <c r="F10" s="5">
        <f>F9*0.15</f>
        <v>0</v>
      </c>
      <c r="G10" s="7"/>
      <c r="H10" s="5">
        <f>H9*0.15</f>
        <v>0</v>
      </c>
      <c r="I10" s="7"/>
      <c r="J10" s="5">
        <f>J9*0.15</f>
        <v>0</v>
      </c>
      <c r="K10" s="7"/>
      <c r="L10" s="5">
        <f>L9*0.15</f>
        <v>0</v>
      </c>
      <c r="M10" s="7"/>
      <c r="N10" s="5">
        <f>N9*0.15</f>
        <v>0</v>
      </c>
    </row>
    <row r="11" spans="1:14" ht="30" customHeight="1" x14ac:dyDescent="0.3">
      <c r="A11" s="10" t="s">
        <v>19</v>
      </c>
      <c r="B11" s="11"/>
      <c r="C11" s="11"/>
      <c r="D11" s="11"/>
      <c r="E11" s="12"/>
      <c r="F11" s="5">
        <f>SUM(F9:F10)</f>
        <v>0</v>
      </c>
      <c r="G11" s="7"/>
      <c r="H11" s="5">
        <f>SUM(H9:H10)</f>
        <v>0</v>
      </c>
      <c r="I11" s="7"/>
      <c r="J11" s="5">
        <f>SUM(J9:J10)</f>
        <v>0</v>
      </c>
      <c r="K11" s="7"/>
      <c r="L11" s="5">
        <f>SUM(L9:L10)</f>
        <v>0</v>
      </c>
      <c r="M11" s="7"/>
      <c r="N11" s="5">
        <f>SUM(N9:N10)</f>
        <v>0</v>
      </c>
    </row>
    <row r="12" spans="1:14" ht="30" customHeight="1" x14ac:dyDescent="0.3">
      <c r="A12" s="9"/>
      <c r="B12" s="9"/>
      <c r="C12" s="9"/>
      <c r="D12" s="9"/>
      <c r="E12" s="9"/>
      <c r="F12" s="7"/>
      <c r="G12" s="7"/>
      <c r="H12" s="7"/>
      <c r="I12" s="7"/>
      <c r="J12" s="7"/>
      <c r="K12" s="7"/>
      <c r="L12" s="7"/>
      <c r="M12" s="7"/>
      <c r="N12" s="7"/>
    </row>
    <row r="13" spans="1:14" ht="30" customHeight="1" x14ac:dyDescent="0.3">
      <c r="A13" s="19" t="s">
        <v>20</v>
      </c>
      <c r="B13" s="19"/>
      <c r="C13" s="19"/>
      <c r="D13" s="19"/>
      <c r="E13" s="19"/>
      <c r="F13" s="19"/>
      <c r="G13" s="20">
        <f>F11+H11+J11+L11+N11</f>
        <v>0</v>
      </c>
      <c r="H13" s="20"/>
    </row>
  </sheetData>
  <mergeCells count="14">
    <mergeCell ref="A13:F13"/>
    <mergeCell ref="G13:H13"/>
    <mergeCell ref="I4:J4"/>
    <mergeCell ref="K4:L4"/>
    <mergeCell ref="M4:N4"/>
    <mergeCell ref="A9:E9"/>
    <mergeCell ref="A10:E10"/>
    <mergeCell ref="A11:E11"/>
    <mergeCell ref="A4:A5"/>
    <mergeCell ref="B4:B5"/>
    <mergeCell ref="C4:C5"/>
    <mergeCell ref="D4:D5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FCAD-3888-4FEB-8C50-24D09E694857}">
  <dimension ref="A2:N12"/>
  <sheetViews>
    <sheetView zoomScaleNormal="100" workbookViewId="0">
      <selection activeCell="J17" sqref="J17"/>
    </sheetView>
  </sheetViews>
  <sheetFormatPr defaultRowHeight="14.4" x14ac:dyDescent="0.3"/>
  <cols>
    <col min="1" max="1" width="5.109375" customWidth="1"/>
    <col min="2" max="2" width="14.77734375" customWidth="1"/>
    <col min="4" max="4" width="10.33203125" customWidth="1"/>
    <col min="5" max="14" width="15.77734375" customWidth="1"/>
  </cols>
  <sheetData>
    <row r="2" spans="1:14" ht="25.05" customHeight="1" x14ac:dyDescent="0.3">
      <c r="A2" s="3" t="s">
        <v>41</v>
      </c>
    </row>
    <row r="3" spans="1:14" ht="25.05" customHeight="1" x14ac:dyDescent="0.3">
      <c r="A3" s="3"/>
    </row>
    <row r="4" spans="1:14" ht="33.6" customHeight="1" x14ac:dyDescent="0.3">
      <c r="A4" s="15" t="s">
        <v>1</v>
      </c>
      <c r="B4" s="16" t="s">
        <v>2</v>
      </c>
      <c r="C4" s="16" t="s">
        <v>3</v>
      </c>
      <c r="D4" s="15" t="s">
        <v>4</v>
      </c>
      <c r="E4" s="13" t="s">
        <v>5</v>
      </c>
      <c r="F4" s="14"/>
      <c r="G4" s="13" t="s">
        <v>6</v>
      </c>
      <c r="H4" s="14"/>
      <c r="I4" s="13" t="s">
        <v>7</v>
      </c>
      <c r="J4" s="14"/>
      <c r="K4" s="13" t="s">
        <v>8</v>
      </c>
      <c r="L4" s="14"/>
      <c r="M4" s="13" t="s">
        <v>9</v>
      </c>
      <c r="N4" s="14"/>
    </row>
    <row r="5" spans="1:14" ht="37.200000000000003" customHeight="1" x14ac:dyDescent="0.3">
      <c r="A5" s="17"/>
      <c r="B5" s="18"/>
      <c r="C5" s="18"/>
      <c r="D5" s="17"/>
      <c r="E5" s="4" t="s">
        <v>10</v>
      </c>
      <c r="F5" s="4" t="s">
        <v>11</v>
      </c>
      <c r="G5" s="4" t="s">
        <v>10</v>
      </c>
      <c r="H5" s="4" t="s">
        <v>11</v>
      </c>
      <c r="I5" s="4" t="s">
        <v>10</v>
      </c>
      <c r="J5" s="4" t="s">
        <v>11</v>
      </c>
      <c r="K5" s="4" t="s">
        <v>10</v>
      </c>
      <c r="L5" s="4" t="s">
        <v>11</v>
      </c>
      <c r="M5" s="4" t="s">
        <v>10</v>
      </c>
      <c r="N5" s="4" t="s">
        <v>11</v>
      </c>
    </row>
    <row r="6" spans="1:14" ht="100.8" x14ac:dyDescent="0.3">
      <c r="A6" s="2">
        <v>1</v>
      </c>
      <c r="B6" s="1" t="s">
        <v>39</v>
      </c>
      <c r="C6" s="1" t="s">
        <v>21</v>
      </c>
      <c r="D6" s="2">
        <v>2</v>
      </c>
      <c r="E6" s="5"/>
      <c r="F6" s="5">
        <f>E6*D6*12</f>
        <v>0</v>
      </c>
      <c r="G6" s="5"/>
      <c r="H6" s="5">
        <f>G6*D6*12</f>
        <v>0</v>
      </c>
      <c r="I6" s="5"/>
      <c r="J6" s="5">
        <f>I6*D6*12</f>
        <v>0</v>
      </c>
      <c r="K6" s="5"/>
      <c r="L6" s="5">
        <f>K6*D6*12</f>
        <v>0</v>
      </c>
      <c r="M6" s="5"/>
      <c r="N6" s="5">
        <f>M6*D6*12</f>
        <v>0</v>
      </c>
    </row>
    <row r="7" spans="1:14" ht="72" x14ac:dyDescent="0.3">
      <c r="A7" s="2">
        <v>2</v>
      </c>
      <c r="B7" s="1" t="s">
        <v>13</v>
      </c>
      <c r="C7" s="1" t="s">
        <v>14</v>
      </c>
      <c r="D7" s="2">
        <v>2</v>
      </c>
      <c r="E7" s="5"/>
      <c r="F7" s="5">
        <f t="shared" ref="F7" si="0">E7*D7*12</f>
        <v>0</v>
      </c>
      <c r="G7" s="6"/>
      <c r="H7" s="5">
        <f t="shared" ref="H7" si="1">G7*D7*12</f>
        <v>0</v>
      </c>
      <c r="I7" s="6"/>
      <c r="J7" s="5">
        <f t="shared" ref="J7" si="2">I7*D7*12</f>
        <v>0</v>
      </c>
      <c r="K7" s="6"/>
      <c r="L7" s="5">
        <f t="shared" ref="L7" si="3">K7*D7*12</f>
        <v>0</v>
      </c>
      <c r="M7" s="6"/>
      <c r="N7" s="5">
        <f t="shared" ref="N7" si="4">M7*D7*12</f>
        <v>0</v>
      </c>
    </row>
    <row r="8" spans="1:14" ht="30" customHeight="1" x14ac:dyDescent="0.3">
      <c r="A8" s="10" t="s">
        <v>17</v>
      </c>
      <c r="B8" s="11"/>
      <c r="C8" s="11"/>
      <c r="D8" s="11"/>
      <c r="E8" s="12"/>
      <c r="F8" s="5">
        <f>SUM(F6:F7)</f>
        <v>0</v>
      </c>
      <c r="G8" s="7"/>
      <c r="H8" s="8">
        <f>SUM(H6:H7)</f>
        <v>0</v>
      </c>
      <c r="I8" s="7"/>
      <c r="J8" s="8">
        <f>SUM(J6:J7)</f>
        <v>0</v>
      </c>
      <c r="K8" s="7"/>
      <c r="L8" s="8">
        <f>SUM(L6:L7)</f>
        <v>0</v>
      </c>
      <c r="M8" s="7"/>
      <c r="N8" s="8">
        <f>SUM(N6:N7)</f>
        <v>0</v>
      </c>
    </row>
    <row r="9" spans="1:14" ht="30" customHeight="1" x14ac:dyDescent="0.3">
      <c r="A9" s="10" t="s">
        <v>18</v>
      </c>
      <c r="B9" s="11"/>
      <c r="C9" s="11"/>
      <c r="D9" s="11"/>
      <c r="E9" s="12"/>
      <c r="F9" s="5">
        <f>F8*0.15</f>
        <v>0</v>
      </c>
      <c r="G9" s="7"/>
      <c r="H9" s="5">
        <f>H8*0.15</f>
        <v>0</v>
      </c>
      <c r="I9" s="7"/>
      <c r="J9" s="5">
        <f>J8*0.15</f>
        <v>0</v>
      </c>
      <c r="K9" s="7"/>
      <c r="L9" s="5">
        <f>L8*0.15</f>
        <v>0</v>
      </c>
      <c r="M9" s="7"/>
      <c r="N9" s="5">
        <f>N8*0.15</f>
        <v>0</v>
      </c>
    </row>
    <row r="10" spans="1:14" ht="30" customHeight="1" x14ac:dyDescent="0.3">
      <c r="A10" s="10" t="s">
        <v>19</v>
      </c>
      <c r="B10" s="11"/>
      <c r="C10" s="11"/>
      <c r="D10" s="11"/>
      <c r="E10" s="12"/>
      <c r="F10" s="5">
        <f>SUM(F8:F9)</f>
        <v>0</v>
      </c>
      <c r="G10" s="7"/>
      <c r="H10" s="5">
        <f>SUM(H8:H9)</f>
        <v>0</v>
      </c>
      <c r="I10" s="7"/>
      <c r="J10" s="5">
        <f>SUM(J8:J9)</f>
        <v>0</v>
      </c>
      <c r="K10" s="7"/>
      <c r="L10" s="5">
        <f>SUM(L8:L9)</f>
        <v>0</v>
      </c>
      <c r="M10" s="7"/>
      <c r="N10" s="5">
        <f>SUM(N8:N9)</f>
        <v>0</v>
      </c>
    </row>
    <row r="11" spans="1:14" ht="30" customHeight="1" x14ac:dyDescent="0.3">
      <c r="A11" s="9"/>
      <c r="B11" s="9"/>
      <c r="C11" s="9"/>
      <c r="D11" s="9"/>
      <c r="E11" s="9"/>
      <c r="F11" s="7"/>
      <c r="G11" s="7"/>
      <c r="H11" s="7"/>
      <c r="I11" s="7"/>
      <c r="J11" s="7"/>
      <c r="K11" s="7"/>
      <c r="L11" s="7"/>
      <c r="M11" s="7"/>
      <c r="N11" s="7"/>
    </row>
    <row r="12" spans="1:14" ht="30" customHeight="1" x14ac:dyDescent="0.3">
      <c r="A12" s="19" t="s">
        <v>20</v>
      </c>
      <c r="B12" s="19"/>
      <c r="C12" s="19"/>
      <c r="D12" s="19"/>
      <c r="E12" s="19"/>
      <c r="F12" s="19"/>
      <c r="G12" s="20">
        <f>F10+H10+J10+L10+N10</f>
        <v>0</v>
      </c>
      <c r="H12" s="20"/>
    </row>
  </sheetData>
  <mergeCells count="14">
    <mergeCell ref="A12:F12"/>
    <mergeCell ref="G12:H12"/>
    <mergeCell ref="I4:J4"/>
    <mergeCell ref="K4:L4"/>
    <mergeCell ref="M4:N4"/>
    <mergeCell ref="A8:E8"/>
    <mergeCell ref="A9:E9"/>
    <mergeCell ref="A10:E10"/>
    <mergeCell ref="A4:A5"/>
    <mergeCell ref="B4:B5"/>
    <mergeCell ref="C4:C5"/>
    <mergeCell ref="D4:D5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257B3-6037-4D8E-B494-25760CC57A1A}">
  <dimension ref="A2:N13"/>
  <sheetViews>
    <sheetView zoomScaleNormal="100" workbookViewId="0">
      <selection activeCell="J14" sqref="J14"/>
    </sheetView>
  </sheetViews>
  <sheetFormatPr defaultRowHeight="14.4" x14ac:dyDescent="0.3"/>
  <cols>
    <col min="1" max="1" width="5.109375" customWidth="1"/>
    <col min="2" max="2" width="14.77734375" customWidth="1"/>
    <col min="4" max="4" width="10.33203125" customWidth="1"/>
    <col min="5" max="14" width="15.77734375" customWidth="1"/>
  </cols>
  <sheetData>
    <row r="2" spans="1:14" ht="25.05" customHeight="1" x14ac:dyDescent="0.3">
      <c r="A2" s="3" t="s">
        <v>42</v>
      </c>
    </row>
    <row r="3" spans="1:14" ht="25.05" customHeight="1" x14ac:dyDescent="0.3">
      <c r="A3" s="3"/>
    </row>
    <row r="4" spans="1:14" ht="33.6" customHeight="1" x14ac:dyDescent="0.3">
      <c r="A4" s="15" t="s">
        <v>1</v>
      </c>
      <c r="B4" s="16" t="s">
        <v>2</v>
      </c>
      <c r="C4" s="16" t="s">
        <v>3</v>
      </c>
      <c r="D4" s="15" t="s">
        <v>4</v>
      </c>
      <c r="E4" s="13" t="s">
        <v>5</v>
      </c>
      <c r="F4" s="14"/>
      <c r="G4" s="13" t="s">
        <v>6</v>
      </c>
      <c r="H4" s="14"/>
      <c r="I4" s="13" t="s">
        <v>7</v>
      </c>
      <c r="J4" s="14"/>
      <c r="K4" s="13" t="s">
        <v>8</v>
      </c>
      <c r="L4" s="14"/>
      <c r="M4" s="13" t="s">
        <v>9</v>
      </c>
      <c r="N4" s="14"/>
    </row>
    <row r="5" spans="1:14" ht="37.200000000000003" customHeight="1" x14ac:dyDescent="0.3">
      <c r="A5" s="17"/>
      <c r="B5" s="18"/>
      <c r="C5" s="18"/>
      <c r="D5" s="17"/>
      <c r="E5" s="4" t="s">
        <v>10</v>
      </c>
      <c r="F5" s="4" t="s">
        <v>11</v>
      </c>
      <c r="G5" s="4" t="s">
        <v>10</v>
      </c>
      <c r="H5" s="4" t="s">
        <v>11</v>
      </c>
      <c r="I5" s="4" t="s">
        <v>10</v>
      </c>
      <c r="J5" s="4" t="s">
        <v>11</v>
      </c>
      <c r="K5" s="4" t="s">
        <v>10</v>
      </c>
      <c r="L5" s="4" t="s">
        <v>11</v>
      </c>
      <c r="M5" s="4" t="s">
        <v>10</v>
      </c>
      <c r="N5" s="4" t="s">
        <v>11</v>
      </c>
    </row>
    <row r="6" spans="1:14" ht="100.8" x14ac:dyDescent="0.3">
      <c r="A6" s="2">
        <v>1</v>
      </c>
      <c r="B6" s="1" t="s">
        <v>39</v>
      </c>
      <c r="C6" s="1" t="s">
        <v>21</v>
      </c>
      <c r="D6" s="2">
        <v>5</v>
      </c>
      <c r="E6" s="5"/>
      <c r="F6" s="5">
        <f>E6*D6*12</f>
        <v>0</v>
      </c>
      <c r="G6" s="5"/>
      <c r="H6" s="5">
        <f>G6*D6*12</f>
        <v>0</v>
      </c>
      <c r="I6" s="5"/>
      <c r="J6" s="5">
        <f>I6*D6*12</f>
        <v>0</v>
      </c>
      <c r="K6" s="5"/>
      <c r="L6" s="5">
        <f>K6*D6*12</f>
        <v>0</v>
      </c>
      <c r="M6" s="5"/>
      <c r="N6" s="5">
        <f>M6*D6*12</f>
        <v>0</v>
      </c>
    </row>
    <row r="7" spans="1:14" ht="72" x14ac:dyDescent="0.3">
      <c r="A7" s="2">
        <v>2</v>
      </c>
      <c r="B7" s="1" t="s">
        <v>13</v>
      </c>
      <c r="C7" s="1" t="s">
        <v>14</v>
      </c>
      <c r="D7" s="2">
        <v>4</v>
      </c>
      <c r="E7" s="5"/>
      <c r="F7" s="5">
        <f t="shared" ref="F7:F8" si="0">E7*D7*12</f>
        <v>0</v>
      </c>
      <c r="G7" s="6"/>
      <c r="H7" s="5">
        <f t="shared" ref="H7:H8" si="1">G7*D7*12</f>
        <v>0</v>
      </c>
      <c r="I7" s="6"/>
      <c r="J7" s="5">
        <f t="shared" ref="J7:J8" si="2">I7*D7*12</f>
        <v>0</v>
      </c>
      <c r="K7" s="6"/>
      <c r="L7" s="5">
        <f t="shared" ref="L7:L8" si="3">K7*D7*12</f>
        <v>0</v>
      </c>
      <c r="M7" s="6"/>
      <c r="N7" s="5">
        <f t="shared" ref="N7:N8" si="4">M7*D7*12</f>
        <v>0</v>
      </c>
    </row>
    <row r="8" spans="1:14" ht="30" customHeight="1" x14ac:dyDescent="0.3">
      <c r="A8" s="2">
        <v>3</v>
      </c>
      <c r="B8" s="1" t="s">
        <v>15</v>
      </c>
      <c r="C8" s="2" t="s">
        <v>16</v>
      </c>
      <c r="D8" s="2">
        <v>1</v>
      </c>
      <c r="E8" s="5"/>
      <c r="F8" s="5">
        <f t="shared" si="0"/>
        <v>0</v>
      </c>
      <c r="G8" s="5"/>
      <c r="H8" s="5">
        <f t="shared" si="1"/>
        <v>0</v>
      </c>
      <c r="I8" s="5"/>
      <c r="J8" s="5">
        <f t="shared" si="2"/>
        <v>0</v>
      </c>
      <c r="K8" s="5"/>
      <c r="L8" s="5">
        <f t="shared" si="3"/>
        <v>0</v>
      </c>
      <c r="M8" s="5"/>
      <c r="N8" s="5">
        <f t="shared" si="4"/>
        <v>0</v>
      </c>
    </row>
    <row r="9" spans="1:14" ht="30" customHeight="1" x14ac:dyDescent="0.3">
      <c r="A9" s="10" t="s">
        <v>17</v>
      </c>
      <c r="B9" s="11"/>
      <c r="C9" s="11"/>
      <c r="D9" s="11"/>
      <c r="E9" s="12"/>
      <c r="F9" s="5">
        <f>SUM(F6:F8)</f>
        <v>0</v>
      </c>
      <c r="G9" s="7"/>
      <c r="H9" s="8">
        <f>SUM(H6:H8)</f>
        <v>0</v>
      </c>
      <c r="I9" s="7"/>
      <c r="J9" s="8">
        <f>SUM(J6:J8)</f>
        <v>0</v>
      </c>
      <c r="K9" s="7"/>
      <c r="L9" s="8">
        <f>SUM(L6:L8)</f>
        <v>0</v>
      </c>
      <c r="M9" s="7"/>
      <c r="N9" s="8">
        <f>SUM(N6:N8)</f>
        <v>0</v>
      </c>
    </row>
    <row r="10" spans="1:14" ht="30" customHeight="1" x14ac:dyDescent="0.3">
      <c r="A10" s="10" t="s">
        <v>18</v>
      </c>
      <c r="B10" s="11"/>
      <c r="C10" s="11"/>
      <c r="D10" s="11"/>
      <c r="E10" s="12"/>
      <c r="F10" s="5">
        <f>F9*0.15</f>
        <v>0</v>
      </c>
      <c r="G10" s="7"/>
      <c r="H10" s="5">
        <f>H9*0.15</f>
        <v>0</v>
      </c>
      <c r="I10" s="7"/>
      <c r="J10" s="5">
        <f>J9*0.15</f>
        <v>0</v>
      </c>
      <c r="K10" s="7"/>
      <c r="L10" s="5">
        <f>L9*0.15</f>
        <v>0</v>
      </c>
      <c r="M10" s="7"/>
      <c r="N10" s="5">
        <f>N9*0.15</f>
        <v>0</v>
      </c>
    </row>
    <row r="11" spans="1:14" ht="30" customHeight="1" x14ac:dyDescent="0.3">
      <c r="A11" s="10" t="s">
        <v>19</v>
      </c>
      <c r="B11" s="11"/>
      <c r="C11" s="11"/>
      <c r="D11" s="11"/>
      <c r="E11" s="12"/>
      <c r="F11" s="5">
        <f>SUM(F9:F10)</f>
        <v>0</v>
      </c>
      <c r="G11" s="7"/>
      <c r="H11" s="5">
        <f>SUM(H9:H10)</f>
        <v>0</v>
      </c>
      <c r="I11" s="7"/>
      <c r="J11" s="5">
        <f>SUM(J9:J10)</f>
        <v>0</v>
      </c>
      <c r="K11" s="7"/>
      <c r="L11" s="5">
        <f>SUM(L9:L10)</f>
        <v>0</v>
      </c>
      <c r="M11" s="7"/>
      <c r="N11" s="5">
        <f>SUM(N9:N10)</f>
        <v>0</v>
      </c>
    </row>
    <row r="12" spans="1:14" ht="30" customHeight="1" x14ac:dyDescent="0.3">
      <c r="A12" s="9"/>
      <c r="B12" s="9"/>
      <c r="C12" s="9"/>
      <c r="D12" s="9"/>
      <c r="E12" s="9"/>
      <c r="F12" s="7"/>
      <c r="G12" s="7"/>
      <c r="H12" s="7"/>
      <c r="I12" s="7"/>
      <c r="J12" s="7"/>
      <c r="K12" s="7"/>
      <c r="L12" s="7"/>
      <c r="M12" s="7"/>
      <c r="N12" s="7"/>
    </row>
    <row r="13" spans="1:14" ht="30" customHeight="1" x14ac:dyDescent="0.3">
      <c r="A13" s="19" t="s">
        <v>20</v>
      </c>
      <c r="B13" s="19"/>
      <c r="C13" s="19"/>
      <c r="D13" s="19"/>
      <c r="E13" s="19"/>
      <c r="F13" s="19"/>
      <c r="G13" s="20">
        <f>F11+H11+J11+L11+N11</f>
        <v>0</v>
      </c>
      <c r="H13" s="20"/>
    </row>
  </sheetData>
  <mergeCells count="14">
    <mergeCell ref="A13:F13"/>
    <mergeCell ref="G13:H13"/>
    <mergeCell ref="I4:J4"/>
    <mergeCell ref="K4:L4"/>
    <mergeCell ref="M4:N4"/>
    <mergeCell ref="A9:E9"/>
    <mergeCell ref="A10:E10"/>
    <mergeCell ref="A11:E11"/>
    <mergeCell ref="A4:A5"/>
    <mergeCell ref="B4:B5"/>
    <mergeCell ref="C4:C5"/>
    <mergeCell ref="D4:D5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520C0-B7EA-4C78-8681-3CA9B2BAD2DA}">
  <dimension ref="A2:N13"/>
  <sheetViews>
    <sheetView zoomScaleNormal="100" workbookViewId="0">
      <selection activeCell="J13" sqref="J13"/>
    </sheetView>
  </sheetViews>
  <sheetFormatPr defaultRowHeight="14.4" x14ac:dyDescent="0.3"/>
  <cols>
    <col min="1" max="1" width="5.109375" customWidth="1"/>
    <col min="2" max="2" width="14.77734375" customWidth="1"/>
    <col min="4" max="4" width="10.33203125" customWidth="1"/>
    <col min="5" max="14" width="15.77734375" customWidth="1"/>
  </cols>
  <sheetData>
    <row r="2" spans="1:14" ht="25.05" customHeight="1" x14ac:dyDescent="0.3">
      <c r="A2" s="3" t="s">
        <v>43</v>
      </c>
    </row>
    <row r="3" spans="1:14" ht="25.05" customHeight="1" x14ac:dyDescent="0.3">
      <c r="A3" s="3"/>
    </row>
    <row r="4" spans="1:14" ht="33.6" customHeight="1" x14ac:dyDescent="0.3">
      <c r="A4" s="15" t="s">
        <v>1</v>
      </c>
      <c r="B4" s="16" t="s">
        <v>2</v>
      </c>
      <c r="C4" s="16" t="s">
        <v>3</v>
      </c>
      <c r="D4" s="15" t="s">
        <v>4</v>
      </c>
      <c r="E4" s="13" t="s">
        <v>5</v>
      </c>
      <c r="F4" s="14"/>
      <c r="G4" s="13" t="s">
        <v>6</v>
      </c>
      <c r="H4" s="14"/>
      <c r="I4" s="13" t="s">
        <v>7</v>
      </c>
      <c r="J4" s="14"/>
      <c r="K4" s="13" t="s">
        <v>8</v>
      </c>
      <c r="L4" s="14"/>
      <c r="M4" s="13" t="s">
        <v>9</v>
      </c>
      <c r="N4" s="14"/>
    </row>
    <row r="5" spans="1:14" ht="37.200000000000003" customHeight="1" x14ac:dyDescent="0.3">
      <c r="A5" s="17"/>
      <c r="B5" s="18"/>
      <c r="C5" s="18"/>
      <c r="D5" s="17"/>
      <c r="E5" s="4" t="s">
        <v>10</v>
      </c>
      <c r="F5" s="4" t="s">
        <v>11</v>
      </c>
      <c r="G5" s="4" t="s">
        <v>10</v>
      </c>
      <c r="H5" s="4" t="s">
        <v>11</v>
      </c>
      <c r="I5" s="4" t="s">
        <v>10</v>
      </c>
      <c r="J5" s="4" t="s">
        <v>11</v>
      </c>
      <c r="K5" s="4" t="s">
        <v>10</v>
      </c>
      <c r="L5" s="4" t="s">
        <v>11</v>
      </c>
      <c r="M5" s="4" t="s">
        <v>10</v>
      </c>
      <c r="N5" s="4" t="s">
        <v>11</v>
      </c>
    </row>
    <row r="6" spans="1:14" ht="100.8" x14ac:dyDescent="0.3">
      <c r="A6" s="2">
        <v>1</v>
      </c>
      <c r="B6" s="1" t="s">
        <v>39</v>
      </c>
      <c r="C6" s="1" t="s">
        <v>21</v>
      </c>
      <c r="D6" s="2">
        <v>3</v>
      </c>
      <c r="E6" s="5"/>
      <c r="F6" s="5">
        <f>E6*D6*12</f>
        <v>0</v>
      </c>
      <c r="G6" s="5"/>
      <c r="H6" s="5">
        <f>G6*D6*12</f>
        <v>0</v>
      </c>
      <c r="I6" s="5"/>
      <c r="J6" s="5">
        <f>I6*D6*12</f>
        <v>0</v>
      </c>
      <c r="K6" s="5"/>
      <c r="L6" s="5">
        <f>K6*D6*12</f>
        <v>0</v>
      </c>
      <c r="M6" s="5"/>
      <c r="N6" s="5">
        <f>M6*D6*12</f>
        <v>0</v>
      </c>
    </row>
    <row r="7" spans="1:14" ht="72" x14ac:dyDescent="0.3">
      <c r="A7" s="2">
        <v>2</v>
      </c>
      <c r="B7" s="1" t="s">
        <v>13</v>
      </c>
      <c r="C7" s="1" t="s">
        <v>14</v>
      </c>
      <c r="D7" s="2">
        <v>4</v>
      </c>
      <c r="E7" s="5"/>
      <c r="F7" s="5">
        <f t="shared" ref="F7:F8" si="0">E7*D7*12</f>
        <v>0</v>
      </c>
      <c r="G7" s="6"/>
      <c r="H7" s="5">
        <f t="shared" ref="H7:H8" si="1">G7*D7*12</f>
        <v>0</v>
      </c>
      <c r="I7" s="6"/>
      <c r="J7" s="5">
        <f t="shared" ref="J7:J8" si="2">I7*D7*12</f>
        <v>0</v>
      </c>
      <c r="K7" s="6"/>
      <c r="L7" s="5">
        <f t="shared" ref="L7:L8" si="3">K7*D7*12</f>
        <v>0</v>
      </c>
      <c r="M7" s="6"/>
      <c r="N7" s="5">
        <f t="shared" ref="N7:N8" si="4">M7*D7*12</f>
        <v>0</v>
      </c>
    </row>
    <row r="8" spans="1:14" ht="30" customHeight="1" x14ac:dyDescent="0.3">
      <c r="A8" s="2">
        <v>3</v>
      </c>
      <c r="B8" s="1" t="s">
        <v>15</v>
      </c>
      <c r="C8" s="2" t="s">
        <v>16</v>
      </c>
      <c r="D8" s="2">
        <v>1</v>
      </c>
      <c r="E8" s="5"/>
      <c r="F8" s="5">
        <f t="shared" si="0"/>
        <v>0</v>
      </c>
      <c r="G8" s="5"/>
      <c r="H8" s="5">
        <f t="shared" si="1"/>
        <v>0</v>
      </c>
      <c r="I8" s="5"/>
      <c r="J8" s="5">
        <f t="shared" si="2"/>
        <v>0</v>
      </c>
      <c r="K8" s="5"/>
      <c r="L8" s="5">
        <f t="shared" si="3"/>
        <v>0</v>
      </c>
      <c r="M8" s="5"/>
      <c r="N8" s="5">
        <f t="shared" si="4"/>
        <v>0</v>
      </c>
    </row>
    <row r="9" spans="1:14" ht="30" customHeight="1" x14ac:dyDescent="0.3">
      <c r="A9" s="10" t="s">
        <v>17</v>
      </c>
      <c r="B9" s="11"/>
      <c r="C9" s="11"/>
      <c r="D9" s="11"/>
      <c r="E9" s="12"/>
      <c r="F9" s="5">
        <f>SUM(F6:F8)</f>
        <v>0</v>
      </c>
      <c r="G9" s="7"/>
      <c r="H9" s="8">
        <f>SUM(H6:H8)</f>
        <v>0</v>
      </c>
      <c r="I9" s="7"/>
      <c r="J9" s="8">
        <f>SUM(J6:J8)</f>
        <v>0</v>
      </c>
      <c r="K9" s="7"/>
      <c r="L9" s="8">
        <f>SUM(L6:L8)</f>
        <v>0</v>
      </c>
      <c r="M9" s="7"/>
      <c r="N9" s="8">
        <f>SUM(N6:N8)</f>
        <v>0</v>
      </c>
    </row>
    <row r="10" spans="1:14" ht="30" customHeight="1" x14ac:dyDescent="0.3">
      <c r="A10" s="10" t="s">
        <v>18</v>
      </c>
      <c r="B10" s="11"/>
      <c r="C10" s="11"/>
      <c r="D10" s="11"/>
      <c r="E10" s="12"/>
      <c r="F10" s="5">
        <f>F9*0.15</f>
        <v>0</v>
      </c>
      <c r="G10" s="7"/>
      <c r="H10" s="5">
        <f>H9*0.15</f>
        <v>0</v>
      </c>
      <c r="I10" s="7"/>
      <c r="J10" s="5">
        <f>J9*0.15</f>
        <v>0</v>
      </c>
      <c r="K10" s="7"/>
      <c r="L10" s="5">
        <f>L9*0.15</f>
        <v>0</v>
      </c>
      <c r="M10" s="7"/>
      <c r="N10" s="5">
        <f>N9*0.15</f>
        <v>0</v>
      </c>
    </row>
    <row r="11" spans="1:14" ht="30" customHeight="1" x14ac:dyDescent="0.3">
      <c r="A11" s="10" t="s">
        <v>19</v>
      </c>
      <c r="B11" s="11"/>
      <c r="C11" s="11"/>
      <c r="D11" s="11"/>
      <c r="E11" s="12"/>
      <c r="F11" s="5">
        <f>SUM(F9:F10)</f>
        <v>0</v>
      </c>
      <c r="G11" s="7"/>
      <c r="H11" s="5">
        <f>SUM(H9:H10)</f>
        <v>0</v>
      </c>
      <c r="I11" s="7"/>
      <c r="J11" s="5">
        <f>SUM(J9:J10)</f>
        <v>0</v>
      </c>
      <c r="K11" s="7"/>
      <c r="L11" s="5">
        <f>SUM(L9:L10)</f>
        <v>0</v>
      </c>
      <c r="M11" s="7"/>
      <c r="N11" s="5">
        <f>SUM(N9:N10)</f>
        <v>0</v>
      </c>
    </row>
    <row r="12" spans="1:14" ht="30" customHeight="1" x14ac:dyDescent="0.3">
      <c r="A12" s="9"/>
      <c r="B12" s="9"/>
      <c r="C12" s="9"/>
      <c r="D12" s="9"/>
      <c r="E12" s="9"/>
      <c r="F12" s="7"/>
      <c r="G12" s="7"/>
      <c r="H12" s="7"/>
      <c r="I12" s="7"/>
      <c r="J12" s="7"/>
      <c r="K12" s="7"/>
      <c r="L12" s="7"/>
      <c r="M12" s="7"/>
      <c r="N12" s="7"/>
    </row>
    <row r="13" spans="1:14" ht="30" customHeight="1" x14ac:dyDescent="0.3">
      <c r="A13" s="19" t="s">
        <v>20</v>
      </c>
      <c r="B13" s="19"/>
      <c r="C13" s="19"/>
      <c r="D13" s="19"/>
      <c r="E13" s="19"/>
      <c r="F13" s="19"/>
      <c r="G13" s="20">
        <f>F11+H11+J11+L11+N11</f>
        <v>0</v>
      </c>
      <c r="H13" s="20"/>
    </row>
  </sheetData>
  <mergeCells count="14">
    <mergeCell ref="A13:F13"/>
    <mergeCell ref="G13:H13"/>
    <mergeCell ref="I4:J4"/>
    <mergeCell ref="K4:L4"/>
    <mergeCell ref="M4:N4"/>
    <mergeCell ref="A9:E9"/>
    <mergeCell ref="A10:E10"/>
    <mergeCell ref="A11:E11"/>
    <mergeCell ref="A4:A5"/>
    <mergeCell ref="B4:B5"/>
    <mergeCell ref="C4:C5"/>
    <mergeCell ref="D4:D5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2C0DB-D50D-4AD5-8337-1A42735360BD}">
  <dimension ref="A2:N15"/>
  <sheetViews>
    <sheetView zoomScaleNormal="100" workbookViewId="0">
      <selection activeCell="F8" sqref="F8"/>
    </sheetView>
  </sheetViews>
  <sheetFormatPr defaultRowHeight="14.4" x14ac:dyDescent="0.3"/>
  <cols>
    <col min="1" max="1" width="5.109375" customWidth="1"/>
    <col min="2" max="2" width="14.77734375" customWidth="1"/>
    <col min="4" max="4" width="10.33203125" customWidth="1"/>
    <col min="5" max="14" width="15.77734375" customWidth="1"/>
  </cols>
  <sheetData>
    <row r="2" spans="1:14" ht="25.05" customHeight="1" x14ac:dyDescent="0.3">
      <c r="A2" s="3" t="s">
        <v>48</v>
      </c>
    </row>
    <row r="3" spans="1:14" ht="25.05" customHeight="1" x14ac:dyDescent="0.3">
      <c r="A3" s="3"/>
    </row>
    <row r="4" spans="1:14" ht="33.6" customHeight="1" x14ac:dyDescent="0.3">
      <c r="A4" s="15" t="s">
        <v>1</v>
      </c>
      <c r="B4" s="16" t="s">
        <v>2</v>
      </c>
      <c r="C4" s="16" t="s">
        <v>3</v>
      </c>
      <c r="D4" s="15" t="s">
        <v>4</v>
      </c>
      <c r="E4" s="13" t="s">
        <v>5</v>
      </c>
      <c r="F4" s="14"/>
      <c r="G4" s="13" t="s">
        <v>6</v>
      </c>
      <c r="H4" s="14"/>
      <c r="I4" s="13" t="s">
        <v>7</v>
      </c>
      <c r="J4" s="14"/>
      <c r="K4" s="13" t="s">
        <v>8</v>
      </c>
      <c r="L4" s="14"/>
      <c r="M4" s="13" t="s">
        <v>9</v>
      </c>
      <c r="N4" s="14"/>
    </row>
    <row r="5" spans="1:14" ht="37.200000000000003" customHeight="1" x14ac:dyDescent="0.3">
      <c r="A5" s="17"/>
      <c r="B5" s="18"/>
      <c r="C5" s="18"/>
      <c r="D5" s="17"/>
      <c r="E5" s="4" t="s">
        <v>10</v>
      </c>
      <c r="F5" s="4" t="s">
        <v>11</v>
      </c>
      <c r="G5" s="4" t="s">
        <v>10</v>
      </c>
      <c r="H5" s="4" t="s">
        <v>11</v>
      </c>
      <c r="I5" s="4" t="s">
        <v>10</v>
      </c>
      <c r="J5" s="4" t="s">
        <v>11</v>
      </c>
      <c r="K5" s="4" t="s">
        <v>10</v>
      </c>
      <c r="L5" s="4" t="s">
        <v>11</v>
      </c>
      <c r="M5" s="4" t="s">
        <v>10</v>
      </c>
      <c r="N5" s="4" t="s">
        <v>11</v>
      </c>
    </row>
    <row r="6" spans="1:14" ht="100.8" x14ac:dyDescent="0.3">
      <c r="A6" s="21" t="s">
        <v>23</v>
      </c>
      <c r="B6" s="1" t="s">
        <v>39</v>
      </c>
      <c r="C6" s="1" t="s">
        <v>37</v>
      </c>
      <c r="D6" s="2">
        <v>10</v>
      </c>
      <c r="E6" s="5"/>
      <c r="F6" s="5">
        <f>E6*D6*12</f>
        <v>0</v>
      </c>
      <c r="G6" s="5"/>
      <c r="H6" s="5">
        <f>G6*D6*12</f>
        <v>0</v>
      </c>
      <c r="I6" s="5"/>
      <c r="J6" s="5">
        <f>I6*D6*12</f>
        <v>0</v>
      </c>
      <c r="K6" s="5"/>
      <c r="L6" s="5">
        <f>K6*D6*12</f>
        <v>0</v>
      </c>
      <c r="M6" s="5"/>
      <c r="N6" s="5">
        <f>M6*D6*12</f>
        <v>0</v>
      </c>
    </row>
    <row r="7" spans="1:14" ht="72" x14ac:dyDescent="0.3">
      <c r="A7" s="21" t="s">
        <v>24</v>
      </c>
      <c r="B7" s="1" t="s">
        <v>13</v>
      </c>
      <c r="C7" s="1" t="s">
        <v>33</v>
      </c>
      <c r="D7" s="2">
        <v>10</v>
      </c>
      <c r="E7" s="5"/>
      <c r="F7" s="5">
        <f t="shared" ref="F7:F10" si="0">E7*D7*12</f>
        <v>0</v>
      </c>
      <c r="G7" s="6"/>
      <c r="H7" s="5">
        <f t="shared" ref="H7:H10" si="1">G7*D7*12</f>
        <v>0</v>
      </c>
      <c r="I7" s="6"/>
      <c r="J7" s="5">
        <f t="shared" ref="J7:J10" si="2">I7*D7*12</f>
        <v>0</v>
      </c>
      <c r="K7" s="6"/>
      <c r="L7" s="5">
        <f t="shared" ref="L7:L10" si="3">K7*D7*12</f>
        <v>0</v>
      </c>
      <c r="M7" s="6"/>
      <c r="N7" s="5">
        <f t="shared" ref="N7:N10" si="4">M7*D7*12</f>
        <v>0</v>
      </c>
    </row>
    <row r="8" spans="1:14" ht="43.2" x14ac:dyDescent="0.3">
      <c r="A8" s="21" t="s">
        <v>25</v>
      </c>
      <c r="B8" s="1" t="s">
        <v>44</v>
      </c>
      <c r="C8" s="1" t="s">
        <v>45</v>
      </c>
      <c r="D8" s="2">
        <v>2</v>
      </c>
      <c r="E8" s="5"/>
      <c r="F8" s="5">
        <f t="shared" si="0"/>
        <v>0</v>
      </c>
      <c r="G8" s="6"/>
      <c r="H8" s="5">
        <f t="shared" si="1"/>
        <v>0</v>
      </c>
      <c r="I8" s="6"/>
      <c r="J8" s="5">
        <f t="shared" si="2"/>
        <v>0</v>
      </c>
      <c r="K8" s="6"/>
      <c r="L8" s="5">
        <f t="shared" si="3"/>
        <v>0</v>
      </c>
      <c r="M8" s="6"/>
      <c r="N8" s="5">
        <f t="shared" si="4"/>
        <v>0</v>
      </c>
    </row>
    <row r="9" spans="1:14" ht="25.8" customHeight="1" x14ac:dyDescent="0.3">
      <c r="A9" s="21" t="s">
        <v>26</v>
      </c>
      <c r="B9" s="1" t="s">
        <v>15</v>
      </c>
      <c r="C9" s="1" t="s">
        <v>16</v>
      </c>
      <c r="D9" s="2">
        <v>15</v>
      </c>
      <c r="E9" s="5"/>
      <c r="F9" s="5">
        <f t="shared" si="0"/>
        <v>0</v>
      </c>
      <c r="G9" s="6"/>
      <c r="H9" s="5">
        <f t="shared" si="1"/>
        <v>0</v>
      </c>
      <c r="I9" s="6"/>
      <c r="J9" s="5">
        <f t="shared" si="2"/>
        <v>0</v>
      </c>
      <c r="K9" s="6"/>
      <c r="L9" s="5">
        <f t="shared" si="3"/>
        <v>0</v>
      </c>
      <c r="M9" s="6"/>
      <c r="N9" s="5">
        <f t="shared" si="4"/>
        <v>0</v>
      </c>
    </row>
    <row r="10" spans="1:14" ht="28.8" x14ac:dyDescent="0.3">
      <c r="A10" s="21" t="s">
        <v>27</v>
      </c>
      <c r="B10" s="1" t="s">
        <v>46</v>
      </c>
      <c r="C10" s="1" t="s">
        <v>47</v>
      </c>
      <c r="D10" s="2">
        <v>1</v>
      </c>
      <c r="E10" s="5"/>
      <c r="F10" s="5">
        <f t="shared" si="0"/>
        <v>0</v>
      </c>
      <c r="G10" s="5"/>
      <c r="H10" s="5">
        <f t="shared" si="1"/>
        <v>0</v>
      </c>
      <c r="I10" s="5"/>
      <c r="J10" s="5">
        <f t="shared" si="2"/>
        <v>0</v>
      </c>
      <c r="K10" s="5"/>
      <c r="L10" s="5">
        <f t="shared" si="3"/>
        <v>0</v>
      </c>
      <c r="M10" s="5"/>
      <c r="N10" s="5">
        <f t="shared" si="4"/>
        <v>0</v>
      </c>
    </row>
    <row r="11" spans="1:14" ht="30" customHeight="1" x14ac:dyDescent="0.3">
      <c r="A11" s="10" t="s">
        <v>17</v>
      </c>
      <c r="B11" s="11"/>
      <c r="C11" s="11"/>
      <c r="D11" s="11"/>
      <c r="E11" s="12"/>
      <c r="F11" s="5">
        <f>SUM(F6:F10)</f>
        <v>0</v>
      </c>
      <c r="G11" s="7"/>
      <c r="H11" s="8">
        <f>SUM(H6:H10)</f>
        <v>0</v>
      </c>
      <c r="I11" s="7"/>
      <c r="J11" s="8">
        <f>SUM(J6:J10)</f>
        <v>0</v>
      </c>
      <c r="K11" s="7"/>
      <c r="L11" s="8">
        <f>SUM(L6:L10)</f>
        <v>0</v>
      </c>
      <c r="M11" s="7"/>
      <c r="N11" s="8">
        <f>SUM(N6:N10)</f>
        <v>0</v>
      </c>
    </row>
    <row r="12" spans="1:14" ht="30" customHeight="1" x14ac:dyDescent="0.3">
      <c r="A12" s="10" t="s">
        <v>18</v>
      </c>
      <c r="B12" s="11"/>
      <c r="C12" s="11"/>
      <c r="D12" s="11"/>
      <c r="E12" s="12"/>
      <c r="F12" s="5">
        <f>F11*0.15</f>
        <v>0</v>
      </c>
      <c r="G12" s="7"/>
      <c r="H12" s="5">
        <f>H11*0.15</f>
        <v>0</v>
      </c>
      <c r="I12" s="7"/>
      <c r="J12" s="5">
        <f>J11*0.15</f>
        <v>0</v>
      </c>
      <c r="K12" s="7"/>
      <c r="L12" s="5">
        <f>L11*0.15</f>
        <v>0</v>
      </c>
      <c r="M12" s="7"/>
      <c r="N12" s="5">
        <f>N11*0.15</f>
        <v>0</v>
      </c>
    </row>
    <row r="13" spans="1:14" ht="30" customHeight="1" x14ac:dyDescent="0.3">
      <c r="A13" s="10" t="s">
        <v>19</v>
      </c>
      <c r="B13" s="11"/>
      <c r="C13" s="11"/>
      <c r="D13" s="11"/>
      <c r="E13" s="12"/>
      <c r="F13" s="5">
        <f>SUM(F11:F12)</f>
        <v>0</v>
      </c>
      <c r="G13" s="7"/>
      <c r="H13" s="5">
        <f>SUM(H11:H12)</f>
        <v>0</v>
      </c>
      <c r="I13" s="7"/>
      <c r="J13" s="5">
        <f>SUM(J11:J12)</f>
        <v>0</v>
      </c>
      <c r="K13" s="7"/>
      <c r="L13" s="5">
        <f>SUM(L11:L12)</f>
        <v>0</v>
      </c>
      <c r="M13" s="7"/>
      <c r="N13" s="5">
        <f>SUM(N11:N12)</f>
        <v>0</v>
      </c>
    </row>
    <row r="14" spans="1:14" ht="30" customHeight="1" x14ac:dyDescent="0.3">
      <c r="A14" s="9"/>
      <c r="B14" s="9"/>
      <c r="C14" s="9"/>
      <c r="D14" s="9"/>
      <c r="E14" s="9"/>
      <c r="F14" s="7"/>
      <c r="G14" s="7"/>
      <c r="H14" s="7"/>
      <c r="I14" s="7"/>
      <c r="J14" s="7"/>
      <c r="K14" s="7"/>
      <c r="L14" s="7"/>
      <c r="M14" s="7"/>
      <c r="N14" s="7"/>
    </row>
    <row r="15" spans="1:14" ht="30" customHeight="1" x14ac:dyDescent="0.3">
      <c r="A15" s="19" t="s">
        <v>20</v>
      </c>
      <c r="B15" s="19"/>
      <c r="C15" s="19"/>
      <c r="D15" s="19"/>
      <c r="E15" s="19"/>
      <c r="F15" s="19"/>
      <c r="G15" s="20">
        <f>F13+H13+J13+L13+N13</f>
        <v>0</v>
      </c>
      <c r="H15" s="20"/>
    </row>
  </sheetData>
  <mergeCells count="14">
    <mergeCell ref="A15:F15"/>
    <mergeCell ref="G15:H15"/>
    <mergeCell ref="I4:J4"/>
    <mergeCell ref="K4:L4"/>
    <mergeCell ref="M4:N4"/>
    <mergeCell ref="A11:E11"/>
    <mergeCell ref="A12:E12"/>
    <mergeCell ref="A13:E13"/>
    <mergeCell ref="A4:A5"/>
    <mergeCell ref="B4:B5"/>
    <mergeCell ref="C4:C5"/>
    <mergeCell ref="D4:D5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5E0D1-1616-4B14-9600-E2D27966A975}">
  <dimension ref="A2:N14"/>
  <sheetViews>
    <sheetView zoomScaleNormal="100" workbookViewId="0">
      <selection activeCell="G9" sqref="G9"/>
    </sheetView>
  </sheetViews>
  <sheetFormatPr defaultRowHeight="14.4" x14ac:dyDescent="0.3"/>
  <cols>
    <col min="1" max="1" width="5.109375" customWidth="1"/>
    <col min="2" max="2" width="14.77734375" customWidth="1"/>
    <col min="4" max="4" width="10.33203125" customWidth="1"/>
    <col min="5" max="14" width="15.77734375" customWidth="1"/>
  </cols>
  <sheetData>
    <row r="2" spans="1:14" ht="25.05" customHeight="1" x14ac:dyDescent="0.3">
      <c r="A2" s="3" t="s">
        <v>53</v>
      </c>
    </row>
    <row r="3" spans="1:14" ht="25.05" customHeight="1" x14ac:dyDescent="0.3">
      <c r="A3" s="3"/>
    </row>
    <row r="4" spans="1:14" ht="33.6" customHeight="1" x14ac:dyDescent="0.3">
      <c r="A4" s="15" t="s">
        <v>1</v>
      </c>
      <c r="B4" s="16" t="s">
        <v>2</v>
      </c>
      <c r="C4" s="16" t="s">
        <v>3</v>
      </c>
      <c r="D4" s="15" t="s">
        <v>4</v>
      </c>
      <c r="E4" s="13" t="s">
        <v>5</v>
      </c>
      <c r="F4" s="14"/>
      <c r="G4" s="13" t="s">
        <v>6</v>
      </c>
      <c r="H4" s="14"/>
      <c r="I4" s="13" t="s">
        <v>7</v>
      </c>
      <c r="J4" s="14"/>
      <c r="K4" s="13" t="s">
        <v>8</v>
      </c>
      <c r="L4" s="14"/>
      <c r="M4" s="13" t="s">
        <v>9</v>
      </c>
      <c r="N4" s="14"/>
    </row>
    <row r="5" spans="1:14" ht="37.200000000000003" customHeight="1" x14ac:dyDescent="0.3">
      <c r="A5" s="17"/>
      <c r="B5" s="18"/>
      <c r="C5" s="18"/>
      <c r="D5" s="17"/>
      <c r="E5" s="4" t="s">
        <v>10</v>
      </c>
      <c r="F5" s="4" t="s">
        <v>11</v>
      </c>
      <c r="G5" s="4" t="s">
        <v>10</v>
      </c>
      <c r="H5" s="4" t="s">
        <v>11</v>
      </c>
      <c r="I5" s="4" t="s">
        <v>10</v>
      </c>
      <c r="J5" s="4" t="s">
        <v>11</v>
      </c>
      <c r="K5" s="4" t="s">
        <v>10</v>
      </c>
      <c r="L5" s="4" t="s">
        <v>11</v>
      </c>
      <c r="M5" s="4" t="s">
        <v>10</v>
      </c>
      <c r="N5" s="4" t="s">
        <v>11</v>
      </c>
    </row>
    <row r="6" spans="1:14" ht="100.8" x14ac:dyDescent="0.3">
      <c r="A6" s="21" t="s">
        <v>23</v>
      </c>
      <c r="B6" s="1" t="s">
        <v>39</v>
      </c>
      <c r="C6" s="1" t="s">
        <v>37</v>
      </c>
      <c r="D6" s="2">
        <v>12</v>
      </c>
      <c r="E6" s="5"/>
      <c r="F6" s="5">
        <f>E6*D6*12</f>
        <v>0</v>
      </c>
      <c r="G6" s="5"/>
      <c r="H6" s="5">
        <f>G6*D6*12</f>
        <v>0</v>
      </c>
      <c r="I6" s="5"/>
      <c r="J6" s="5">
        <f>I6*D6*12</f>
        <v>0</v>
      </c>
      <c r="K6" s="5"/>
      <c r="L6" s="5">
        <f>K6*D6*12</f>
        <v>0</v>
      </c>
      <c r="M6" s="5"/>
      <c r="N6" s="5">
        <f>M6*D6*12</f>
        <v>0</v>
      </c>
    </row>
    <row r="7" spans="1:14" ht="72" x14ac:dyDescent="0.3">
      <c r="A7" s="21" t="s">
        <v>24</v>
      </c>
      <c r="B7" s="1" t="s">
        <v>13</v>
      </c>
      <c r="C7" s="1" t="s">
        <v>33</v>
      </c>
      <c r="D7" s="2">
        <v>12</v>
      </c>
      <c r="E7" s="5"/>
      <c r="F7" s="5">
        <f t="shared" ref="F7:F9" si="0">E7*D7*12</f>
        <v>0</v>
      </c>
      <c r="G7" s="6"/>
      <c r="H7" s="5">
        <f t="shared" ref="H7:H9" si="1">G7*D7*12</f>
        <v>0</v>
      </c>
      <c r="I7" s="6"/>
      <c r="J7" s="5">
        <f t="shared" ref="J7:J9" si="2">I7*D7*12</f>
        <v>0</v>
      </c>
      <c r="K7" s="6"/>
      <c r="L7" s="5">
        <f t="shared" ref="L7:L9" si="3">K7*D7*12</f>
        <v>0</v>
      </c>
      <c r="M7" s="6"/>
      <c r="N7" s="5">
        <f t="shared" ref="N7:N9" si="4">M7*D7*12</f>
        <v>0</v>
      </c>
    </row>
    <row r="8" spans="1:14" ht="25.8" customHeight="1" x14ac:dyDescent="0.3">
      <c r="A8" s="21" t="s">
        <v>25</v>
      </c>
      <c r="B8" s="1" t="s">
        <v>15</v>
      </c>
      <c r="C8" s="1" t="s">
        <v>49</v>
      </c>
      <c r="D8" s="2">
        <v>2</v>
      </c>
      <c r="E8" s="5"/>
      <c r="F8" s="5">
        <f t="shared" si="0"/>
        <v>0</v>
      </c>
      <c r="G8" s="6"/>
      <c r="H8" s="5">
        <f t="shared" si="1"/>
        <v>0</v>
      </c>
      <c r="I8" s="6"/>
      <c r="J8" s="5">
        <f t="shared" si="2"/>
        <v>0</v>
      </c>
      <c r="K8" s="6"/>
      <c r="L8" s="5">
        <f t="shared" si="3"/>
        <v>0</v>
      </c>
      <c r="M8" s="6"/>
      <c r="N8" s="5">
        <f t="shared" si="4"/>
        <v>0</v>
      </c>
    </row>
    <row r="9" spans="1:14" ht="25.8" customHeight="1" x14ac:dyDescent="0.3">
      <c r="A9" s="21" t="s">
        <v>26</v>
      </c>
      <c r="B9" s="1" t="s">
        <v>50</v>
      </c>
      <c r="C9" s="1" t="s">
        <v>51</v>
      </c>
      <c r="D9" s="2">
        <v>12</v>
      </c>
      <c r="E9" s="5"/>
      <c r="F9" s="5">
        <f t="shared" si="0"/>
        <v>0</v>
      </c>
      <c r="G9" s="5"/>
      <c r="H9" s="5">
        <f t="shared" si="1"/>
        <v>0</v>
      </c>
      <c r="I9" s="5"/>
      <c r="J9" s="5">
        <f t="shared" si="2"/>
        <v>0</v>
      </c>
      <c r="K9" s="5"/>
      <c r="L9" s="5">
        <f t="shared" si="3"/>
        <v>0</v>
      </c>
      <c r="M9" s="5"/>
      <c r="N9" s="5">
        <f t="shared" si="4"/>
        <v>0</v>
      </c>
    </row>
    <row r="10" spans="1:14" ht="30" customHeight="1" x14ac:dyDescent="0.3">
      <c r="A10" s="10" t="s">
        <v>17</v>
      </c>
      <c r="B10" s="11"/>
      <c r="C10" s="11"/>
      <c r="D10" s="11"/>
      <c r="E10" s="12"/>
      <c r="F10" s="5">
        <f>SUM(F6:F9)</f>
        <v>0</v>
      </c>
      <c r="G10" s="7"/>
      <c r="H10" s="8">
        <f>SUM(H6:H9)</f>
        <v>0</v>
      </c>
      <c r="I10" s="7"/>
      <c r="J10" s="8">
        <f>SUM(J6:J9)</f>
        <v>0</v>
      </c>
      <c r="K10" s="7"/>
      <c r="L10" s="8">
        <f>SUM(L6:L9)</f>
        <v>0</v>
      </c>
      <c r="M10" s="7"/>
      <c r="N10" s="8">
        <f>SUM(N6:N9)</f>
        <v>0</v>
      </c>
    </row>
    <row r="11" spans="1:14" ht="30" customHeight="1" x14ac:dyDescent="0.3">
      <c r="A11" s="10" t="s">
        <v>18</v>
      </c>
      <c r="B11" s="11"/>
      <c r="C11" s="11"/>
      <c r="D11" s="11"/>
      <c r="E11" s="12"/>
      <c r="F11" s="5">
        <f>F10*0.15</f>
        <v>0</v>
      </c>
      <c r="G11" s="7"/>
      <c r="H11" s="5">
        <f>H10*0.15</f>
        <v>0</v>
      </c>
      <c r="I11" s="7"/>
      <c r="J11" s="5">
        <f>J10*0.15</f>
        <v>0</v>
      </c>
      <c r="K11" s="7"/>
      <c r="L11" s="5">
        <f>L10*0.15</f>
        <v>0</v>
      </c>
      <c r="M11" s="7"/>
      <c r="N11" s="5">
        <f>N10*0.15</f>
        <v>0</v>
      </c>
    </row>
    <row r="12" spans="1:14" ht="30" customHeight="1" x14ac:dyDescent="0.3">
      <c r="A12" s="10" t="s">
        <v>19</v>
      </c>
      <c r="B12" s="11"/>
      <c r="C12" s="11"/>
      <c r="D12" s="11"/>
      <c r="E12" s="12"/>
      <c r="F12" s="5">
        <f>SUM(F10:F11)</f>
        <v>0</v>
      </c>
      <c r="G12" s="7"/>
      <c r="H12" s="5">
        <f>SUM(H10:H11)</f>
        <v>0</v>
      </c>
      <c r="I12" s="7"/>
      <c r="J12" s="5">
        <f>SUM(J10:J11)</f>
        <v>0</v>
      </c>
      <c r="K12" s="7"/>
      <c r="L12" s="5">
        <f>SUM(L10:L11)</f>
        <v>0</v>
      </c>
      <c r="M12" s="7"/>
      <c r="N12" s="5">
        <f>SUM(N10:N11)</f>
        <v>0</v>
      </c>
    </row>
    <row r="13" spans="1:14" ht="30" customHeight="1" x14ac:dyDescent="0.3">
      <c r="A13" s="9"/>
      <c r="B13" s="9"/>
      <c r="C13" s="9"/>
      <c r="D13" s="9"/>
      <c r="E13" s="9"/>
      <c r="F13" s="7"/>
      <c r="G13" s="7"/>
      <c r="H13" s="7"/>
      <c r="I13" s="7"/>
      <c r="J13" s="7"/>
      <c r="K13" s="7"/>
      <c r="L13" s="7"/>
      <c r="M13" s="7"/>
      <c r="N13" s="7"/>
    </row>
    <row r="14" spans="1:14" ht="30" customHeight="1" x14ac:dyDescent="0.3">
      <c r="A14" s="19" t="s">
        <v>20</v>
      </c>
      <c r="B14" s="19"/>
      <c r="C14" s="19"/>
      <c r="D14" s="19"/>
      <c r="E14" s="19"/>
      <c r="F14" s="19"/>
      <c r="G14" s="20">
        <f>F12+H12+J12+L12+N12</f>
        <v>0</v>
      </c>
      <c r="H14" s="20"/>
    </row>
  </sheetData>
  <mergeCells count="14">
    <mergeCell ref="A14:F14"/>
    <mergeCell ref="G14:H14"/>
    <mergeCell ref="I4:J4"/>
    <mergeCell ref="K4:L4"/>
    <mergeCell ref="M4:N4"/>
    <mergeCell ref="A10:E10"/>
    <mergeCell ref="A11:E11"/>
    <mergeCell ref="A12:E12"/>
    <mergeCell ref="A4:A5"/>
    <mergeCell ref="B4:B5"/>
    <mergeCell ref="C4:C5"/>
    <mergeCell ref="D4:D5"/>
    <mergeCell ref="E4:F4"/>
    <mergeCell ref="G4:H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Pretoria Scientia</vt:lpstr>
      <vt:lpstr>Pretoria ICC</vt:lpstr>
      <vt:lpstr>Pretoria Entabeni</vt:lpstr>
      <vt:lpstr>Pretoria Kloppersbos</vt:lpstr>
      <vt:lpstr>Pretoria Paardefontein</vt:lpstr>
      <vt:lpstr>JHB Carlow Road</vt:lpstr>
      <vt:lpstr>JHB Cottesloe</vt:lpstr>
      <vt:lpstr>KZN  Durban</vt:lpstr>
      <vt:lpstr>WC - Rosebank</vt:lpstr>
      <vt:lpstr>WC - Stellenbosch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Lethabo Letsoalo</dc:creator>
  <cp:lastModifiedBy>Lethabo Letsoalo</cp:lastModifiedBy>
  <cp:lastPrinted>2024-06-21T08:47:30Z</cp:lastPrinted>
  <dcterms:created xsi:type="dcterms:W3CDTF">2024-06-21T08:22:42Z</dcterms:created>
  <dcterms:modified xsi:type="dcterms:W3CDTF">2024-06-21T08:59:55Z</dcterms:modified>
</cp:coreProperties>
</file>