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sircoza.sharepoint.com/sites/TravelServices/Shared Documents/6. Tender Publication/"/>
    </mc:Choice>
  </mc:AlternateContent>
  <xr:revisionPtr revIDLastSave="7" documentId="8_{6F7E8B14-EB92-429D-8795-6DA5DEA65AFD}" xr6:coauthVersionLast="47" xr6:coauthVersionMax="47" xr10:uidLastSave="{429427D9-97AD-4E23-81B8-1BCCEB72A742}"/>
  <bookViews>
    <workbookView xWindow="-108" yWindow="-108" windowWidth="23256" windowHeight="12576" tabRatio="653" xr2:uid="{00000000-000D-0000-FFFF-FFFF00000000}"/>
  </bookViews>
  <sheets>
    <sheet name="COVER SHEET" sheetId="33" r:id="rId1"/>
    <sheet name="D1 - MANAGEMENT FEE OFFSITE" sheetId="37" r:id="rId2"/>
    <sheet name="D2 - MANAGEMENT FEE WITH SBT" sheetId="40" r:id="rId3"/>
  </sheets>
  <definedNames>
    <definedName name="AA">#REF!</definedName>
    <definedName name="Answers_to_Template4_Q" localSheetId="1">#REF!</definedName>
    <definedName name="Answers_to_Template4_Q" localSheetId="2">#REF!</definedName>
    <definedName name="Answers_to_Template4_Q">#REF!</definedName>
    <definedName name="Cost_Changes" localSheetId="1">#REF!</definedName>
    <definedName name="Cost_Changes" localSheetId="2">#REF!</definedName>
    <definedName name="Cost_Changes">#REF!</definedName>
    <definedName name="EE">#REF!</definedName>
    <definedName name="Names_cells" localSheetId="1">#REF!</definedName>
    <definedName name="Names_cells" localSheetId="2">#REF!</definedName>
    <definedName name="Names_cells">#REF!</definedName>
    <definedName name="_xlnm.Print_Area" localSheetId="0">'COVER SHEET'!$A$1:$M$44</definedName>
    <definedName name="_xlnm.Print_Area" localSheetId="1">'D1 - MANAGEMENT FEE OFFSITE'!$B$1:$L$109</definedName>
    <definedName name="_xlnm.Print_Area" localSheetId="2">'D2 - MANAGEMENT FEE WITH SBT'!$B$1:$L$114</definedName>
    <definedName name="QQ">#REF!</definedName>
    <definedName name="RR">#REF!</definedName>
    <definedName name="SS">#REF!</definedName>
    <definedName name="TOTAL_E" localSheetId="1">#REF!</definedName>
    <definedName name="TOTAL_E" localSheetId="2">#REF!</definedName>
    <definedName name="TOTAL_E">#REF!</definedName>
    <definedName name="TOTAL_I" localSheetId="1">#REF!</definedName>
    <definedName name="TOTAL_I" localSheetId="2">#REF!</definedName>
    <definedName name="TOTAL_I">#REF!</definedName>
    <definedName name="TOTAL_M" localSheetId="1">#REF!</definedName>
    <definedName name="TOTAL_M" localSheetId="2">#REF!</definedName>
    <definedName name="TOTAL_M">#REF!</definedName>
    <definedName name="TT">#REF!</definedName>
    <definedName name="WW">#REF!</definedName>
    <definedName name="XX" localSheetId="1">#REF!</definedName>
    <definedName name="XX" localSheetId="2">#REF!</definedName>
    <definedName name="XX">#REF!</definedName>
    <definedName name="Years" localSheetId="1">#REF!</definedName>
    <definedName name="Years" localSheetId="2">#REF!</definedName>
    <definedName name="Years">#REF!</definedName>
    <definedName name="YY" localSheetId="1">#REF!</definedName>
    <definedName name="YY" localSheetId="2">#REF!</definedName>
    <definedName name="Y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40" l="1"/>
  <c r="L56" i="40"/>
  <c r="L57" i="40"/>
  <c r="L46" i="40"/>
  <c r="L47" i="40"/>
  <c r="L48" i="40"/>
  <c r="L49" i="40"/>
  <c r="L50" i="40"/>
  <c r="L51" i="40"/>
  <c r="L45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28" i="40"/>
  <c r="L79" i="37"/>
  <c r="L38" i="37"/>
  <c r="L39" i="37"/>
  <c r="L40" i="37"/>
  <c r="L49" i="37"/>
  <c r="L50" i="37"/>
  <c r="L51" i="37"/>
  <c r="K58" i="40"/>
  <c r="J58" i="40"/>
  <c r="I58" i="40"/>
  <c r="H58" i="40"/>
  <c r="G58" i="40"/>
  <c r="L55" i="40"/>
  <c r="L114" i="40"/>
  <c r="L113" i="40"/>
  <c r="L112" i="40"/>
  <c r="L111" i="40"/>
  <c r="L110" i="40"/>
  <c r="L106" i="40"/>
  <c r="L105" i="40"/>
  <c r="L104" i="40"/>
  <c r="L103" i="40"/>
  <c r="L102" i="40"/>
  <c r="L98" i="40"/>
  <c r="L97" i="40"/>
  <c r="L96" i="40"/>
  <c r="L95" i="40"/>
  <c r="L94" i="40"/>
  <c r="L93" i="40"/>
  <c r="K81" i="40"/>
  <c r="J81" i="40"/>
  <c r="I81" i="40"/>
  <c r="H81" i="40"/>
  <c r="G81" i="40"/>
  <c r="L80" i="40"/>
  <c r="L79" i="40"/>
  <c r="L78" i="40"/>
  <c r="L77" i="40"/>
  <c r="K74" i="40"/>
  <c r="J74" i="40"/>
  <c r="I74" i="40"/>
  <c r="H74" i="40"/>
  <c r="G74" i="40"/>
  <c r="L73" i="40"/>
  <c r="L72" i="40"/>
  <c r="L71" i="40"/>
  <c r="L70" i="40"/>
  <c r="L69" i="40"/>
  <c r="L68" i="40"/>
  <c r="K65" i="40"/>
  <c r="J65" i="40"/>
  <c r="I65" i="40"/>
  <c r="H65" i="40"/>
  <c r="G65" i="40"/>
  <c r="L64" i="40"/>
  <c r="L63" i="40"/>
  <c r="L62" i="40"/>
  <c r="L61" i="40"/>
  <c r="K52" i="40"/>
  <c r="J52" i="40"/>
  <c r="I52" i="40"/>
  <c r="H52" i="40"/>
  <c r="G52" i="40"/>
  <c r="K41" i="40"/>
  <c r="J41" i="40"/>
  <c r="I41" i="40"/>
  <c r="I87" i="40" s="1"/>
  <c r="H41" i="40"/>
  <c r="G41" i="40"/>
  <c r="K24" i="40"/>
  <c r="J24" i="40"/>
  <c r="I24" i="40"/>
  <c r="H24" i="40"/>
  <c r="G24" i="40"/>
  <c r="L23" i="40"/>
  <c r="L22" i="40"/>
  <c r="L21" i="40"/>
  <c r="L20" i="40"/>
  <c r="L19" i="40"/>
  <c r="L18" i="40"/>
  <c r="D9" i="40"/>
  <c r="D8" i="40"/>
  <c r="D7" i="40"/>
  <c r="L88" i="37"/>
  <c r="H76" i="37"/>
  <c r="I76" i="37"/>
  <c r="J76" i="37"/>
  <c r="K76" i="37"/>
  <c r="G76" i="37"/>
  <c r="H69" i="37"/>
  <c r="I69" i="37"/>
  <c r="J69" i="37"/>
  <c r="K69" i="37"/>
  <c r="G69" i="37"/>
  <c r="L45" i="37"/>
  <c r="L56" i="37"/>
  <c r="H60" i="37"/>
  <c r="I60" i="37"/>
  <c r="J60" i="37"/>
  <c r="K60" i="37"/>
  <c r="G60" i="37"/>
  <c r="H52" i="37"/>
  <c r="I52" i="37"/>
  <c r="J52" i="37"/>
  <c r="K52" i="37"/>
  <c r="G52" i="37"/>
  <c r="H41" i="37"/>
  <c r="I41" i="37"/>
  <c r="J41" i="37"/>
  <c r="K41" i="37"/>
  <c r="G41" i="37"/>
  <c r="L19" i="37"/>
  <c r="L20" i="37"/>
  <c r="L21" i="37"/>
  <c r="L22" i="37"/>
  <c r="L23" i="37"/>
  <c r="L18" i="37"/>
  <c r="H24" i="37"/>
  <c r="I24" i="37"/>
  <c r="J24" i="37"/>
  <c r="K24" i="37"/>
  <c r="G24" i="37"/>
  <c r="D7" i="37"/>
  <c r="D8" i="37"/>
  <c r="D9" i="37"/>
  <c r="L106" i="37"/>
  <c r="L107" i="37"/>
  <c r="L108" i="37"/>
  <c r="L109" i="37"/>
  <c r="L105" i="37"/>
  <c r="L98" i="37"/>
  <c r="L99" i="37"/>
  <c r="L100" i="37"/>
  <c r="L101" i="37"/>
  <c r="L97" i="37"/>
  <c r="L89" i="37"/>
  <c r="L90" i="37"/>
  <c r="L91" i="37"/>
  <c r="L92" i="37"/>
  <c r="L93" i="37"/>
  <c r="L72" i="37"/>
  <c r="L73" i="37"/>
  <c r="L74" i="37"/>
  <c r="L75" i="37"/>
  <c r="L63" i="37"/>
  <c r="L64" i="37"/>
  <c r="L65" i="37"/>
  <c r="L66" i="37"/>
  <c r="L67" i="37"/>
  <c r="L68" i="37"/>
  <c r="L57" i="37"/>
  <c r="L58" i="37"/>
  <c r="L59" i="37"/>
  <c r="L46" i="37"/>
  <c r="L47" i="37"/>
  <c r="L48" i="37"/>
  <c r="L29" i="37"/>
  <c r="L30" i="37"/>
  <c r="L31" i="37"/>
  <c r="L32" i="37"/>
  <c r="L33" i="37"/>
  <c r="L34" i="37"/>
  <c r="L35" i="37"/>
  <c r="L36" i="37"/>
  <c r="L37" i="37"/>
  <c r="L28" i="37"/>
  <c r="G87" i="40" l="1"/>
  <c r="G88" i="40" s="1"/>
  <c r="G89" i="40" s="1"/>
  <c r="H87" i="40"/>
  <c r="L52" i="40"/>
  <c r="J87" i="40"/>
  <c r="K87" i="40"/>
  <c r="K88" i="40" s="1"/>
  <c r="K89" i="40" s="1"/>
  <c r="L52" i="37"/>
  <c r="K82" i="37"/>
  <c r="L24" i="37"/>
  <c r="J82" i="37"/>
  <c r="J83" i="37" s="1"/>
  <c r="G82" i="37"/>
  <c r="G83" i="37" s="1"/>
  <c r="G84" i="37" s="1"/>
  <c r="L41" i="37"/>
  <c r="I82" i="37"/>
  <c r="H82" i="37"/>
  <c r="H83" i="37" s="1"/>
  <c r="H84" i="37" s="1"/>
  <c r="H88" i="40"/>
  <c r="H89" i="40" s="1"/>
  <c r="I88" i="40"/>
  <c r="I89" i="40" s="1"/>
  <c r="L60" i="37"/>
  <c r="L69" i="37"/>
  <c r="L76" i="37"/>
  <c r="L65" i="40"/>
  <c r="L58" i="40"/>
  <c r="L74" i="40"/>
  <c r="L24" i="40"/>
  <c r="L41" i="40"/>
  <c r="L81" i="40"/>
  <c r="L87" i="40" l="1"/>
  <c r="J88" i="40"/>
  <c r="J89" i="40" s="1"/>
  <c r="L82" i="37"/>
  <c r="J84" i="37"/>
  <c r="K83" i="37"/>
  <c r="K84" i="37" s="1"/>
  <c r="I83" i="37"/>
  <c r="I84" i="37" s="1"/>
  <c r="L88" i="40" l="1"/>
  <c r="L89" i="40" s="1"/>
  <c r="L83" i="37"/>
  <c r="L84" i="37" s="1"/>
</calcChain>
</file>

<file path=xl/sharedStrings.xml><?xml version="1.0" encoding="utf-8"?>
<sst xmlns="http://schemas.openxmlformats.org/spreadsheetml/2006/main" count="360" uniqueCount="122">
  <si>
    <t>ANNEXURE D</t>
  </si>
  <si>
    <t>PRICING SUBMISSION</t>
  </si>
  <si>
    <t>RFP NO:</t>
  </si>
  <si>
    <t>RFP NAME:</t>
  </si>
  <si>
    <t>THE PROVISION OF TRAVEL MANAGEMENT SERVICES FOR A PERIOD OF FIVE (5) YEARS</t>
  </si>
  <si>
    <t>BIDDER NAME</t>
  </si>
  <si>
    <t>PRICE INSTRUCTIONS</t>
  </si>
  <si>
    <t>1.  STRUCTURE OF THE TENDER</t>
  </si>
  <si>
    <t>2.  GENERAL INSTRUCTIONS FOR COMPLETING THE PRICING SCHEDULE TEMPLATES</t>
  </si>
  <si>
    <t>2.1  Tender submission format</t>
  </si>
  <si>
    <t>2.2  Input spreadsheets</t>
  </si>
  <si>
    <t>2.2.1 The Pricing Schedule templates are contained within the one (1) Excel Workbook</t>
  </si>
  <si>
    <t>2.2.2 Bidders must not  make any changes to the spreadsheets or change the formatting of the Pricing Schedule.</t>
  </si>
  <si>
    <t>2.2.3 Cells are formatted to automatically indicate South African Rands, ordinary text fields and percentages (%) where 
         applicable.</t>
  </si>
  <si>
    <r>
      <t xml:space="preserve">2.2.4 Input cells FOR BIDDERS are highlighted in  </t>
    </r>
    <r>
      <rPr>
        <b/>
        <sz val="11"/>
        <color rgb="FF00B050"/>
        <rFont val="Arial"/>
        <family val="2"/>
      </rPr>
      <t>GREEN.</t>
    </r>
    <r>
      <rPr>
        <sz val="11"/>
        <rFont val="Arial"/>
        <family val="2"/>
      </rPr>
      <t xml:space="preserve"> The Bidder must complete all the relevant input cells for the bid. 
        No other cells must be changed in any way whatsoever.</t>
    </r>
  </si>
  <si>
    <t>2.3  Currency and VAT</t>
  </si>
  <si>
    <t>2.3.1 All Bidders’ pricing must be quoted in South African Rands (ZAR).</t>
  </si>
  <si>
    <t>MANAGEMENT FEE MODEL</t>
  </si>
  <si>
    <t>OFF-SITE SERVICES</t>
  </si>
  <si>
    <t>ESTIMATED TRANSACTION VOLUMES PER ANNUM *</t>
  </si>
  <si>
    <t>See paragraph of the bid document</t>
  </si>
  <si>
    <t>1.1  MANAGEMENT FEES</t>
  </si>
  <si>
    <t>DO NOT CHANGE OR INSERT ANY LINES IN THIS TEMPLATE</t>
  </si>
  <si>
    <t xml:space="preserve"> Indicate the approximate monetary value you will return to CSIR in a 12 month period - if applicable</t>
  </si>
  <si>
    <t>Year 1</t>
  </si>
  <si>
    <t>Year 2</t>
  </si>
  <si>
    <t>Year 3</t>
  </si>
  <si>
    <t>Year 4</t>
  </si>
  <si>
    <t>Year 5</t>
  </si>
  <si>
    <t>Total</t>
  </si>
  <si>
    <t xml:space="preserve"> Standard Commission on Products </t>
  </si>
  <si>
    <t xml:space="preserve"> Rebates/Overrides returned </t>
  </si>
  <si>
    <t xml:space="preserve"> Accommodation Rebates </t>
  </si>
  <si>
    <t xml:space="preserve"> Car Hire rebates </t>
  </si>
  <si>
    <t xml:space="preserve"> GDS Credits/ Technology Grant </t>
  </si>
  <si>
    <t xml:space="preserve"> Other Income (Tours, Insurance etc) </t>
  </si>
  <si>
    <t xml:space="preserve"> Insert costs allocated in the sections provided below</t>
  </si>
  <si>
    <t xml:space="preserve"> STAFF COSTS </t>
  </si>
  <si>
    <t xml:space="preserve"> Number Allocated</t>
  </si>
  <si>
    <t xml:space="preserve"> Monthly CTC</t>
  </si>
  <si>
    <t>HO Management contribution</t>
  </si>
  <si>
    <t>VIP Consultant - if applicable</t>
  </si>
  <si>
    <t xml:space="preserve">Senior Consultant </t>
  </si>
  <si>
    <t xml:space="preserve">Intermediate Consultant </t>
  </si>
  <si>
    <t xml:space="preserve">Junior/Processor Consultant </t>
  </si>
  <si>
    <t xml:space="preserve">Administrator </t>
  </si>
  <si>
    <t>Key account executive/ Business Manager / Operations Manager</t>
  </si>
  <si>
    <t xml:space="preserve">Debtors </t>
  </si>
  <si>
    <t>Skills development levy</t>
  </si>
  <si>
    <t xml:space="preserve">Workman’s Compensation </t>
  </si>
  <si>
    <t xml:space="preserve">Educational </t>
  </si>
  <si>
    <t xml:space="preserve">Payroll management costs </t>
  </si>
  <si>
    <t>Any other costs - be specific</t>
  </si>
  <si>
    <t xml:space="preserve"> TECHNOLOGY COSTS </t>
  </si>
  <si>
    <t xml:space="preserve"> Number </t>
  </si>
  <si>
    <t xml:space="preserve"> Unit Cost </t>
  </si>
  <si>
    <t xml:space="preserve">Computer unit cost  </t>
  </si>
  <si>
    <t>Implementation costs</t>
  </si>
  <si>
    <t xml:space="preserve">Booking systems (GDS) </t>
  </si>
  <si>
    <t>Operating / maintenance costs</t>
  </si>
  <si>
    <t>Software maintenance</t>
  </si>
  <si>
    <t xml:space="preserve">Consumables </t>
  </si>
  <si>
    <t xml:space="preserve">Paper Trail </t>
  </si>
  <si>
    <t xml:space="preserve">Maintenance </t>
  </si>
  <si>
    <t xml:space="preserve"> COMMUNICATION COST </t>
  </si>
  <si>
    <t xml:space="preserve">Telephone </t>
  </si>
  <si>
    <t xml:space="preserve">SMS Notification of Itinerary </t>
  </si>
  <si>
    <t xml:space="preserve">Telephone Management </t>
  </si>
  <si>
    <t xml:space="preserve">Postal Charges </t>
  </si>
  <si>
    <t xml:space="preserve"> MISCELLANEOUS COST </t>
  </si>
  <si>
    <t>Printing</t>
  </si>
  <si>
    <t xml:space="preserve">General Stationery cost </t>
  </si>
  <si>
    <t xml:space="preserve">Legal fees </t>
  </si>
  <si>
    <t xml:space="preserve">Subscription/License IATA </t>
  </si>
  <si>
    <t xml:space="preserve">Conferencing Costs </t>
  </si>
  <si>
    <t xml:space="preserve">Training and Workshops </t>
  </si>
  <si>
    <t xml:space="preserve"> OTHER COST </t>
  </si>
  <si>
    <t xml:space="preserve">HO Support </t>
  </si>
  <si>
    <t>Quality Program</t>
  </si>
  <si>
    <t>Management Reporting (online)</t>
  </si>
  <si>
    <t>Franchise Fee - if applicable</t>
  </si>
  <si>
    <t xml:space="preserve"> AGENCY PROFIT (F)</t>
  </si>
  <si>
    <t xml:space="preserve"> TOTAL MANAGEMENT FEE   (BID PRICE OFFER)</t>
  </si>
  <si>
    <t>(A+B+C+D+E+F)</t>
  </si>
  <si>
    <t xml:space="preserve">Insert the fees applicable when the After hours service is used </t>
  </si>
  <si>
    <t xml:space="preserve"> After Hours or Emergency Call centre fee</t>
  </si>
  <si>
    <t xml:space="preserve">  Fee Charged  </t>
  </si>
  <si>
    <t xml:space="preserve">General Query / change in booking </t>
  </si>
  <si>
    <t xml:space="preserve">New Domestic booking </t>
  </si>
  <si>
    <t xml:space="preserve">New international Booking </t>
  </si>
  <si>
    <t xml:space="preserve">Request for ticket issue </t>
  </si>
  <si>
    <t xml:space="preserve">Single Hotel / car booking </t>
  </si>
  <si>
    <t xml:space="preserve">Re-issue </t>
  </si>
  <si>
    <t xml:space="preserve"> Insert any detail that is not included in your fee, below  </t>
  </si>
  <si>
    <t xml:space="preserve"> Excluded in the management fee </t>
  </si>
  <si>
    <t xml:space="preserve"> </t>
  </si>
  <si>
    <t>Notes pertaining to Management fee (if applicable)</t>
  </si>
  <si>
    <t xml:space="preserve">SBT COSTS </t>
  </si>
  <si>
    <t>(A+B+C+D+E)</t>
  </si>
  <si>
    <r>
      <t xml:space="preserve">This spreadsheet for </t>
    </r>
    <r>
      <rPr>
        <b/>
        <sz val="11"/>
        <color rgb="FF00B0F0"/>
        <rFont val="Arial"/>
        <family val="2"/>
      </rPr>
      <t>RFP ________________</t>
    </r>
    <r>
      <rPr>
        <sz val="11"/>
        <rFont val="Arial"/>
        <family val="2"/>
      </rPr>
      <t xml:space="preserve"> contains the financial response templates for the bid. </t>
    </r>
  </si>
  <si>
    <r>
      <t xml:space="preserve">2.1.1 Bidders must submit  </t>
    </r>
    <r>
      <rPr>
        <sz val="11"/>
        <color rgb="FF00B0F0"/>
        <rFont val="Arial"/>
        <family val="2"/>
      </rPr>
      <t>an electronic copy</t>
    </r>
    <r>
      <rPr>
        <sz val="11"/>
        <rFont val="Arial"/>
        <family val="2"/>
      </rPr>
      <t xml:space="preserve"> of the Pricing Schedule.</t>
    </r>
  </si>
  <si>
    <r>
      <t xml:space="preserve">2.1.3 Bidders must complete and submit the template attached, which is for a </t>
    </r>
    <r>
      <rPr>
        <sz val="11"/>
        <color rgb="FF00B0F0"/>
        <rFont val="Arial"/>
        <family val="2"/>
      </rPr>
      <t>management fee model offsite and for a management fee model offsite with a self-booking tool</t>
    </r>
  </si>
  <si>
    <t>2.1.4 Bidders must reference Annexure A - paragraph 7 for current travel volumes.</t>
  </si>
  <si>
    <r>
      <rPr>
        <sz val="11"/>
        <color rgb="FF000000"/>
        <rFont val="Arial"/>
        <family val="2"/>
      </rPr>
      <t xml:space="preserve">2.3.3 The Pricing Schedule template is designed such that VAT will be calculated on Bidders’ input pricing; therefore Bidders 
        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complete the templates with </t>
    </r>
    <r>
      <rPr>
        <b/>
        <sz val="11"/>
        <color rgb="FFFF0000"/>
        <rFont val="Arial"/>
        <family val="2"/>
      </rPr>
      <t>unit prices excluding VAT</t>
    </r>
    <r>
      <rPr>
        <sz val="11"/>
        <color rgb="FFFF0000"/>
        <rFont val="Arial"/>
        <family val="2"/>
      </rPr>
      <t>.</t>
    </r>
  </si>
  <si>
    <t>Total - VAT Exclusive</t>
  </si>
  <si>
    <t>(A)  Total Staff Costs - VAT Exclusive</t>
  </si>
  <si>
    <t>(C) Total Communication Costs - VAT Exclusive</t>
  </si>
  <si>
    <t xml:space="preserve"> (D) Total Miscellaneous Costs - VAT Exclusive</t>
  </si>
  <si>
    <t>(B)  Total Technology Costs - VAT Exclusive</t>
  </si>
  <si>
    <t>(E) Total Other Costs - VAT Exclusive</t>
  </si>
  <si>
    <t>VAT Amount</t>
  </si>
  <si>
    <t>TOTAL MANAGEMENT FEE   (BID PRICE OFFER) - VAT Exclusive</t>
  </si>
  <si>
    <t>TOTAL MANAGEMENT FEE   (BID PRICE OFFER) - VAT Inclusive</t>
  </si>
  <si>
    <t>VAT</t>
  </si>
  <si>
    <t>(C)  Total SBT Cost - VAT Exclusive</t>
  </si>
  <si>
    <t>(D) Total Communication Costs - VAT Exclusive</t>
  </si>
  <si>
    <t xml:space="preserve"> (E) Total Miscellaneous Costs - VAT Exclusive</t>
  </si>
  <si>
    <t>(F) Total Other Costs - VAT Exclusive</t>
  </si>
  <si>
    <t>Agency profit -  - VAT Exclusive</t>
  </si>
  <si>
    <t>Agency profit - VAT Exclusive</t>
  </si>
  <si>
    <t>Unit prices must be VAT exclusive</t>
  </si>
  <si>
    <t>RFP NO. 3569.1/18/10/2023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</si>
</sst>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3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rgb="FF00B0F0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00B0F0"/>
      <name val="Arial"/>
      <family val="2"/>
    </font>
    <font>
      <b/>
      <sz val="11"/>
      <color rgb="FF00B05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5" fillId="0" borderId="0" xfId="0" applyFont="1"/>
    <xf numFmtId="0" fontId="0" fillId="2" borderId="3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0" xfId="0" applyFill="1"/>
    <xf numFmtId="0" fontId="0" fillId="2" borderId="7" xfId="0" applyFill="1" applyBorder="1"/>
    <xf numFmtId="0" fontId="4" fillId="2" borderId="2" xfId="0" applyFont="1" applyFill="1" applyBorder="1"/>
    <xf numFmtId="0" fontId="2" fillId="2" borderId="0" xfId="0" applyFont="1" applyFill="1"/>
    <xf numFmtId="0" fontId="5" fillId="2" borderId="16" xfId="0" applyFont="1" applyFill="1" applyBorder="1"/>
    <xf numFmtId="0" fontId="3" fillId="2" borderId="16" xfId="0" applyFont="1" applyFill="1" applyBorder="1" applyAlignment="1">
      <alignment horizontal="center"/>
    </xf>
    <xf numFmtId="0" fontId="5" fillId="0" borderId="16" xfId="0" applyFont="1" applyBorder="1"/>
    <xf numFmtId="0" fontId="3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5" fillId="2" borderId="17" xfId="0" applyFont="1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5" fillId="0" borderId="21" xfId="0" applyFont="1" applyBorder="1"/>
    <xf numFmtId="0" fontId="3" fillId="2" borderId="20" xfId="0" applyFont="1" applyFill="1" applyBorder="1"/>
    <xf numFmtId="0" fontId="3" fillId="2" borderId="20" xfId="0" applyFont="1" applyFill="1" applyBorder="1" applyAlignment="1">
      <alignment horizontal="left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9" borderId="0" xfId="0" applyFont="1" applyFill="1"/>
    <xf numFmtId="0" fontId="5" fillId="2" borderId="16" xfId="0" applyFont="1" applyFill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5" fillId="5" borderId="6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24" fillId="0" borderId="6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24" fillId="6" borderId="6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5" borderId="9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6" borderId="6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9" fontId="24" fillId="6" borderId="11" xfId="0" applyNumberFormat="1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 applyProtection="1">
      <alignment horizontal="center" vertical="center" wrapText="1"/>
      <protection locked="0"/>
    </xf>
    <xf numFmtId="0" fontId="26" fillId="5" borderId="14" xfId="0" applyFont="1" applyFill="1" applyBorder="1" applyAlignment="1" applyProtection="1">
      <alignment horizontal="center" vertical="center" wrapText="1"/>
      <protection locked="0"/>
    </xf>
    <xf numFmtId="0" fontId="26" fillId="5" borderId="6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164" fontId="27" fillId="11" borderId="1" xfId="0" applyNumberFormat="1" applyFont="1" applyFill="1" applyBorder="1" applyAlignment="1">
      <alignment horizontal="center" vertical="center" wrapText="1"/>
    </xf>
    <xf numFmtId="164" fontId="27" fillId="11" borderId="9" xfId="0" applyNumberFormat="1" applyFont="1" applyFill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0" fontId="30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0" xfId="0" applyFont="1"/>
    <xf numFmtId="0" fontId="7" fillId="2" borderId="2" xfId="0" applyFont="1" applyFill="1" applyBorder="1"/>
    <xf numFmtId="0" fontId="7" fillId="2" borderId="0" xfId="0" applyFont="1" applyFill="1"/>
    <xf numFmtId="0" fontId="7" fillId="2" borderId="7" xfId="0" applyFont="1" applyFill="1" applyBorder="1"/>
    <xf numFmtId="0" fontId="5" fillId="2" borderId="2" xfId="0" applyFont="1" applyFill="1" applyBorder="1"/>
    <xf numFmtId="0" fontId="5" fillId="2" borderId="0" xfId="0" applyFont="1" applyFill="1"/>
    <xf numFmtId="0" fontId="5" fillId="2" borderId="7" xfId="0" applyFont="1" applyFill="1" applyBorder="1"/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/>
    </xf>
    <xf numFmtId="0" fontId="18" fillId="0" borderId="18" xfId="0" applyFont="1" applyBorder="1"/>
    <xf numFmtId="0" fontId="18" fillId="0" borderId="19" xfId="0" applyFont="1" applyBorder="1"/>
    <xf numFmtId="0" fontId="4" fillId="2" borderId="16" xfId="0" applyFont="1" applyFill="1" applyBorder="1" applyAlignment="1">
      <alignment horizontal="center"/>
    </xf>
    <xf numFmtId="0" fontId="18" fillId="0" borderId="16" xfId="0" applyFont="1" applyBorder="1"/>
    <xf numFmtId="0" fontId="18" fillId="0" borderId="21" xfId="0" applyFont="1" applyBorder="1"/>
    <xf numFmtId="0" fontId="8" fillId="2" borderId="16" xfId="0" applyFont="1" applyFill="1" applyBorder="1" applyAlignment="1">
      <alignment horizontal="center"/>
    </xf>
    <xf numFmtId="0" fontId="3" fillId="9" borderId="16" xfId="0" applyFont="1" applyFill="1" applyBorder="1" applyAlignment="1" applyProtection="1">
      <alignment horizontal="center"/>
      <protection locked="0"/>
    </xf>
    <xf numFmtId="0" fontId="19" fillId="9" borderId="16" xfId="0" applyFont="1" applyFill="1" applyBorder="1" applyProtection="1">
      <protection locked="0"/>
    </xf>
    <xf numFmtId="0" fontId="19" fillId="9" borderId="21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18" fillId="5" borderId="16" xfId="0" applyFont="1" applyFill="1" applyBorder="1" applyProtection="1">
      <protection locked="0"/>
    </xf>
    <xf numFmtId="0" fontId="18" fillId="5" borderId="21" xfId="0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left"/>
      <protection locked="0"/>
    </xf>
    <xf numFmtId="0" fontId="18" fillId="5" borderId="16" xfId="0" applyFont="1" applyFill="1" applyBorder="1" applyAlignment="1" applyProtection="1">
      <alignment horizontal="left"/>
      <protection locked="0"/>
    </xf>
    <xf numFmtId="0" fontId="18" fillId="5" borderId="21" xfId="0" applyFont="1" applyFill="1" applyBorder="1" applyAlignment="1" applyProtection="1">
      <alignment horizontal="left"/>
      <protection locked="0"/>
    </xf>
    <xf numFmtId="0" fontId="9" fillId="2" borderId="16" xfId="0" applyFont="1" applyFill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4" fillId="6" borderId="8" xfId="0" applyFont="1" applyFill="1" applyBorder="1" applyAlignment="1">
      <alignment horizontal="right" vertical="center" wrapText="1"/>
    </xf>
    <xf numFmtId="0" fontId="24" fillId="6" borderId="12" xfId="0" applyFont="1" applyFill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6" borderId="9" xfId="0" applyFont="1" applyFill="1" applyBorder="1" applyAlignment="1">
      <alignment vertical="center" wrapText="1"/>
    </xf>
    <xf numFmtId="0" fontId="23" fillId="7" borderId="8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vertical="center" wrapText="1"/>
    </xf>
    <xf numFmtId="0" fontId="24" fillId="6" borderId="9" xfId="0" applyFont="1" applyFill="1" applyBorder="1" applyAlignment="1">
      <alignment horizontal="right" vertical="center" wrapText="1"/>
    </xf>
    <xf numFmtId="0" fontId="24" fillId="0" borderId="12" xfId="0" applyFont="1" applyBorder="1" applyAlignment="1">
      <alignment vertical="center" wrapText="1"/>
    </xf>
    <xf numFmtId="0" fontId="24" fillId="0" borderId="8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23" fillId="0" borderId="8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24" fillId="6" borderId="11" xfId="0" applyFont="1" applyFill="1" applyBorder="1" applyAlignment="1">
      <alignment horizontal="right" vertical="center" wrapText="1"/>
    </xf>
    <xf numFmtId="0" fontId="23" fillId="0" borderId="11" xfId="0" applyFont="1" applyBorder="1" applyAlignment="1">
      <alignment vertical="center" wrapText="1"/>
    </xf>
    <xf numFmtId="0" fontId="24" fillId="0" borderId="9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3" fillId="2" borderId="20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0" fillId="0" borderId="11" xfId="0" applyFont="1" applyBorder="1" applyAlignment="1">
      <alignment vertical="center" wrapText="1"/>
    </xf>
    <xf numFmtId="0" fontId="23" fillId="0" borderId="8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5" fillId="9" borderId="16" xfId="0" applyFont="1" applyFill="1" applyBorder="1" applyAlignment="1" applyProtection="1">
      <alignment horizontal="center"/>
      <protection locked="0"/>
    </xf>
    <xf numFmtId="0" fontId="18" fillId="9" borderId="16" xfId="0" applyFont="1" applyFill="1" applyBorder="1" applyProtection="1">
      <protection locked="0"/>
    </xf>
    <xf numFmtId="0" fontId="18" fillId="9" borderId="21" xfId="0" applyFont="1" applyFill="1" applyBorder="1" applyProtection="1">
      <protection locked="0"/>
    </xf>
    <xf numFmtId="0" fontId="20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148167</xdr:colOff>
      <xdr:row>1</xdr:row>
      <xdr:rowOff>162277</xdr:rowOff>
    </xdr:from>
    <xdr:to>
      <xdr:col>7</xdr:col>
      <xdr:colOff>578204</xdr:colOff>
      <xdr:row>10</xdr:row>
      <xdr:rowOff>152752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42D4103-818E-87A8-0A79-445EAA13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723" y="324555"/>
          <a:ext cx="346710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topLeftCell="A2" zoomScale="90" zoomScaleNormal="90" zoomScaleSheetLayoutView="90" workbookViewId="0">
      <selection activeCell="E17" sqref="E17:L17"/>
    </sheetView>
  </sheetViews>
  <sheetFormatPr defaultRowHeight="13.2" x14ac:dyDescent="0.25"/>
  <cols>
    <col min="14" max="14" width="55.44140625" customWidth="1"/>
  </cols>
  <sheetData>
    <row r="1" spans="1:13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7.399999999999999" x14ac:dyDescent="0.3">
      <c r="A2" s="5"/>
      <c r="B2" s="6"/>
      <c r="C2" s="6"/>
      <c r="D2" s="6"/>
      <c r="E2" s="6"/>
      <c r="F2" s="6"/>
      <c r="G2" s="6"/>
      <c r="H2" s="6"/>
      <c r="I2" s="6"/>
      <c r="J2" s="86" t="s">
        <v>0</v>
      </c>
      <c r="K2" s="86"/>
      <c r="L2" s="86"/>
      <c r="M2" s="7"/>
    </row>
    <row r="3" spans="1:13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3.8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1.6" thickBot="1" x14ac:dyDescent="0.45">
      <c r="A14" s="90" t="s">
        <v>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3.8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ht="21.6" thickBot="1" x14ac:dyDescent="0.45">
      <c r="A17" s="8" t="s">
        <v>2</v>
      </c>
      <c r="B17" s="6"/>
      <c r="C17" s="6"/>
      <c r="D17" s="6"/>
      <c r="E17" s="93" t="s">
        <v>121</v>
      </c>
      <c r="F17" s="94"/>
      <c r="G17" s="94"/>
      <c r="H17" s="94"/>
      <c r="I17" s="94"/>
      <c r="J17" s="94"/>
      <c r="K17" s="94"/>
      <c r="L17" s="95"/>
      <c r="M17" s="7"/>
    </row>
    <row r="18" spans="1:13" ht="15.6" thickBot="1" x14ac:dyDescent="0.3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7"/>
    </row>
    <row r="19" spans="1:13" ht="46.5" customHeight="1" x14ac:dyDescent="0.4">
      <c r="A19" s="8" t="s">
        <v>3</v>
      </c>
      <c r="B19" s="6"/>
      <c r="C19" s="6"/>
      <c r="D19" s="6"/>
      <c r="E19" s="96" t="s">
        <v>4</v>
      </c>
      <c r="F19" s="97"/>
      <c r="G19" s="97"/>
      <c r="H19" s="97"/>
      <c r="I19" s="97"/>
      <c r="J19" s="97"/>
      <c r="K19" s="97"/>
      <c r="L19" s="98"/>
      <c r="M19" s="7"/>
    </row>
    <row r="20" spans="1:13" ht="15.6" thickBot="1" x14ac:dyDescent="0.3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7"/>
    </row>
    <row r="21" spans="1:13" ht="45.75" customHeight="1" thickBot="1" x14ac:dyDescent="0.45">
      <c r="A21" s="8" t="s">
        <v>5</v>
      </c>
      <c r="B21" s="6"/>
      <c r="C21" s="6"/>
      <c r="D21" s="6"/>
      <c r="E21" s="99"/>
      <c r="F21" s="100"/>
      <c r="G21" s="100"/>
      <c r="H21" s="100"/>
      <c r="I21" s="100"/>
      <c r="J21" s="100"/>
      <c r="K21" s="100"/>
      <c r="L21" s="101"/>
      <c r="M21" s="7"/>
    </row>
    <row r="22" spans="1:13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  <row r="23" spans="1:13" ht="13.8" thickBo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ht="21.6" thickBot="1" x14ac:dyDescent="0.45">
      <c r="A24" s="90" t="s">
        <v>6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</row>
    <row r="25" spans="1:1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s="1" customFormat="1" ht="13.8" x14ac:dyDescent="0.25">
      <c r="A26" s="102" t="s">
        <v>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</row>
    <row r="27" spans="1:13" s="1" customFormat="1" ht="16.8" customHeight="1" x14ac:dyDescent="0.25">
      <c r="A27" s="87" t="s">
        <v>99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s="1" customFormat="1" ht="13.8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  <row r="29" spans="1:13" s="1" customFormat="1" ht="13.8" x14ac:dyDescent="0.25">
      <c r="A29" s="102" t="s">
        <v>8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</row>
    <row r="30" spans="1:13" s="1" customFormat="1" ht="13.8" x14ac:dyDescent="0.25">
      <c r="A30" s="105" t="s">
        <v>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7"/>
    </row>
    <row r="31" spans="1:13" s="1" customFormat="1" ht="20.399999999999999" customHeight="1" x14ac:dyDescent="0.25">
      <c r="A31" s="87" t="s">
        <v>100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9"/>
    </row>
    <row r="32" spans="1:13" s="1" customFormat="1" ht="33.6" customHeight="1" x14ac:dyDescent="0.25">
      <c r="A32" s="87" t="s">
        <v>101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</row>
    <row r="33" spans="1:13" s="1" customFormat="1" ht="23.4" customHeight="1" x14ac:dyDescent="0.25">
      <c r="A33" s="87" t="s">
        <v>102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9"/>
    </row>
    <row r="34" spans="1:13" s="1" customFormat="1" ht="16.8" customHeight="1" x14ac:dyDescent="0.25">
      <c r="A34" s="105" t="s">
        <v>10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7"/>
    </row>
    <row r="35" spans="1:13" s="1" customFormat="1" ht="21.75" customHeight="1" x14ac:dyDescent="0.25">
      <c r="A35" s="87" t="s">
        <v>11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9"/>
    </row>
    <row r="36" spans="1:13" s="1" customFormat="1" ht="24" customHeight="1" x14ac:dyDescent="0.25">
      <c r="A36" s="87" t="s">
        <v>12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1:13" s="1" customFormat="1" ht="36" customHeight="1" x14ac:dyDescent="0.25">
      <c r="A37" s="87" t="s">
        <v>13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9"/>
    </row>
    <row r="38" spans="1:13" s="1" customFormat="1" ht="36" customHeight="1" x14ac:dyDescent="0.25">
      <c r="A38" s="87" t="s">
        <v>14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9"/>
    </row>
    <row r="39" spans="1:13" s="1" customFormat="1" ht="13.8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9"/>
    </row>
    <row r="40" spans="1:13" s="1" customFormat="1" ht="13.8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9"/>
    </row>
    <row r="41" spans="1:13" s="1" customFormat="1" ht="13.8" x14ac:dyDescent="0.25">
      <c r="A41" s="112" t="s">
        <v>15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4"/>
    </row>
    <row r="42" spans="1:13" s="1" customFormat="1" ht="21.75" customHeight="1" x14ac:dyDescent="0.25">
      <c r="A42" s="115" t="s">
        <v>16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7"/>
    </row>
    <row r="43" spans="1:13" s="1" customFormat="1" ht="36" customHeight="1" x14ac:dyDescent="0.25">
      <c r="A43" s="87" t="s">
        <v>103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9"/>
    </row>
    <row r="44" spans="1:13" s="1" customFormat="1" ht="14.4" thickBot="1" x14ac:dyDescent="0.3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10"/>
    </row>
    <row r="45" spans="1:13" s="1" customFormat="1" ht="13.8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</sheetData>
  <mergeCells count="26">
    <mergeCell ref="A44:M44"/>
    <mergeCell ref="A45:M45"/>
    <mergeCell ref="A39:M39"/>
    <mergeCell ref="A40:M40"/>
    <mergeCell ref="A41:M41"/>
    <mergeCell ref="A42:M42"/>
    <mergeCell ref="A43:M43"/>
    <mergeCell ref="A37:M37"/>
    <mergeCell ref="A38:M38"/>
    <mergeCell ref="A32:M32"/>
    <mergeCell ref="A33:M33"/>
    <mergeCell ref="A34:M34"/>
    <mergeCell ref="J2:L2"/>
    <mergeCell ref="A35:M35"/>
    <mergeCell ref="A36:M36"/>
    <mergeCell ref="A14:M14"/>
    <mergeCell ref="E17:L17"/>
    <mergeCell ref="E19:L19"/>
    <mergeCell ref="E21:L21"/>
    <mergeCell ref="A24:M24"/>
    <mergeCell ref="A26:M26"/>
    <mergeCell ref="A27:M27"/>
    <mergeCell ref="A28:M28"/>
    <mergeCell ref="A29:M29"/>
    <mergeCell ref="A30:M30"/>
    <mergeCell ref="A31:M31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78" fitToHeight="18" orientation="portrait" horizontalDpi="4294967295" verticalDpi="4294967295" r:id="rId1"/>
  <headerFooter>
    <oddFooter>&amp;L&amp;D&amp;C&amp;P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109"/>
  <sheetViews>
    <sheetView view="pageBreakPreview" zoomScale="80" zoomScaleNormal="100" zoomScaleSheetLayoutView="80" workbookViewId="0">
      <selection activeCell="G10" sqref="G10"/>
    </sheetView>
  </sheetViews>
  <sheetFormatPr defaultColWidth="9.21875" defaultRowHeight="13.8" x14ac:dyDescent="0.25"/>
  <cols>
    <col min="1" max="1" width="4.21875" style="1" customWidth="1"/>
    <col min="2" max="2" width="7" style="1" customWidth="1"/>
    <col min="3" max="3" width="43" style="1" customWidth="1"/>
    <col min="4" max="4" width="7.21875" style="1" customWidth="1"/>
    <col min="5" max="12" width="17.77734375" style="1" customWidth="1"/>
    <col min="13" max="16384" width="9.21875" style="1"/>
  </cols>
  <sheetData>
    <row r="1" spans="2:12" x14ac:dyDescent="0.25">
      <c r="B1" s="16"/>
      <c r="C1" s="17"/>
      <c r="D1" s="121" t="s">
        <v>17</v>
      </c>
      <c r="E1" s="121"/>
      <c r="F1" s="122"/>
      <c r="G1" s="122"/>
      <c r="H1" s="122"/>
      <c r="I1" s="122"/>
      <c r="J1" s="122"/>
      <c r="K1" s="122"/>
      <c r="L1" s="123"/>
    </row>
    <row r="2" spans="2:12" x14ac:dyDescent="0.25">
      <c r="B2" s="18"/>
      <c r="C2" s="10"/>
      <c r="D2" s="124"/>
      <c r="E2" s="124"/>
      <c r="F2" s="125"/>
      <c r="G2" s="125"/>
      <c r="H2" s="125"/>
      <c r="I2" s="125"/>
      <c r="J2" s="125"/>
      <c r="K2" s="125"/>
      <c r="L2" s="126"/>
    </row>
    <row r="3" spans="2:12" x14ac:dyDescent="0.25">
      <c r="B3" s="18"/>
      <c r="C3" s="10"/>
      <c r="D3" s="124"/>
      <c r="E3" s="124"/>
      <c r="F3" s="125"/>
      <c r="G3" s="125"/>
      <c r="H3" s="125"/>
      <c r="I3" s="125"/>
      <c r="J3" s="125"/>
      <c r="K3" s="125"/>
      <c r="L3" s="126"/>
    </row>
    <row r="4" spans="2:12" ht="21.75" customHeight="1" x14ac:dyDescent="0.4">
      <c r="B4" s="18"/>
      <c r="C4" s="10"/>
      <c r="D4" s="127" t="s">
        <v>18</v>
      </c>
      <c r="E4" s="127"/>
      <c r="F4" s="125"/>
      <c r="G4" s="125"/>
      <c r="H4" s="125"/>
      <c r="I4" s="125"/>
      <c r="J4" s="125"/>
      <c r="K4" s="125"/>
      <c r="L4" s="126"/>
    </row>
    <row r="5" spans="2:12" ht="14.25" customHeight="1" x14ac:dyDescent="0.25">
      <c r="B5" s="18"/>
      <c r="C5" s="10"/>
      <c r="D5" s="11"/>
      <c r="E5" s="11"/>
      <c r="F5" s="12"/>
      <c r="G5" s="12"/>
      <c r="H5" s="12"/>
      <c r="I5" s="12"/>
      <c r="J5" s="12"/>
      <c r="K5" s="12"/>
      <c r="L5" s="19"/>
    </row>
    <row r="6" spans="2:12" ht="14.25" customHeight="1" x14ac:dyDescent="0.25">
      <c r="B6" s="18"/>
      <c r="C6" s="10"/>
      <c r="D6" s="11"/>
      <c r="E6" s="11"/>
      <c r="F6" s="12"/>
      <c r="G6" s="12"/>
      <c r="H6" s="12"/>
      <c r="I6" s="12"/>
      <c r="J6" s="12"/>
      <c r="K6" s="12"/>
      <c r="L6" s="19"/>
    </row>
    <row r="7" spans="2:12" ht="22.5" customHeight="1" x14ac:dyDescent="0.25">
      <c r="B7" s="20" t="s">
        <v>2</v>
      </c>
      <c r="C7" s="13"/>
      <c r="D7" s="128" t="str">
        <f>'COVER SHEET'!$E17</f>
        <v>RFP NO. 3569.1/18/10/2023</v>
      </c>
      <c r="E7" s="128"/>
      <c r="F7" s="129"/>
      <c r="G7" s="129"/>
      <c r="H7" s="129"/>
      <c r="I7" s="129"/>
      <c r="J7" s="129"/>
      <c r="K7" s="129"/>
      <c r="L7" s="130"/>
    </row>
    <row r="8" spans="2:12" ht="36.75" customHeight="1" x14ac:dyDescent="0.25">
      <c r="B8" s="20" t="s">
        <v>3</v>
      </c>
      <c r="C8" s="13"/>
      <c r="D8" s="131" t="str">
        <f>'COVER SHEET'!$E19</f>
        <v>THE PROVISION OF TRAVEL MANAGEMENT SERVICES FOR A PERIOD OF FIVE (5) YEARS</v>
      </c>
      <c r="E8" s="131"/>
      <c r="F8" s="132"/>
      <c r="G8" s="132"/>
      <c r="H8" s="132"/>
      <c r="I8" s="132"/>
      <c r="J8" s="132"/>
      <c r="K8" s="132"/>
      <c r="L8" s="133"/>
    </row>
    <row r="9" spans="2:12" ht="29.25" customHeight="1" x14ac:dyDescent="0.25">
      <c r="B9" s="20" t="s">
        <v>5</v>
      </c>
      <c r="C9" s="13"/>
      <c r="D9" s="134">
        <f>'COVER SHEET'!$E21</f>
        <v>0</v>
      </c>
      <c r="E9" s="134"/>
      <c r="F9" s="135"/>
      <c r="G9" s="135"/>
      <c r="H9" s="135"/>
      <c r="I9" s="135"/>
      <c r="J9" s="135"/>
      <c r="K9" s="135"/>
      <c r="L9" s="136"/>
    </row>
    <row r="10" spans="2:12" ht="29.25" customHeight="1" x14ac:dyDescent="0.25">
      <c r="B10" s="20"/>
      <c r="C10" s="13"/>
      <c r="D10" s="26"/>
      <c r="E10" s="26"/>
      <c r="F10" s="27"/>
      <c r="G10" s="27"/>
      <c r="H10" s="27"/>
      <c r="I10" s="27"/>
      <c r="J10" s="27"/>
      <c r="K10" s="27"/>
      <c r="L10" s="28"/>
    </row>
    <row r="11" spans="2:12" ht="35.25" customHeight="1" x14ac:dyDescent="0.25">
      <c r="B11" s="183" t="s">
        <v>19</v>
      </c>
      <c r="C11" s="184"/>
      <c r="D11" s="137"/>
      <c r="E11" s="138"/>
      <c r="F11" s="138"/>
      <c r="G11" s="138"/>
      <c r="H11" s="138"/>
      <c r="I11" s="138"/>
      <c r="J11" s="138"/>
      <c r="K11" s="138"/>
      <c r="L11" s="139"/>
    </row>
    <row r="12" spans="2:12" ht="16.5" customHeight="1" x14ac:dyDescent="0.25">
      <c r="B12" s="21"/>
      <c r="C12" s="15"/>
      <c r="D12" s="140" t="s">
        <v>20</v>
      </c>
      <c r="E12" s="125"/>
      <c r="F12" s="125"/>
      <c r="G12" s="125"/>
      <c r="H12" s="125"/>
      <c r="I12" s="125"/>
      <c r="J12" s="125"/>
      <c r="K12" s="125"/>
      <c r="L12" s="126"/>
    </row>
    <row r="13" spans="2:12" ht="29.25" customHeight="1" x14ac:dyDescent="0.25">
      <c r="B13" s="20" t="s">
        <v>21</v>
      </c>
      <c r="C13" s="13"/>
      <c r="D13" s="14"/>
      <c r="E13" s="14"/>
      <c r="F13" s="12"/>
      <c r="G13" s="12"/>
      <c r="H13" s="12"/>
      <c r="I13" s="12"/>
      <c r="J13" s="12"/>
      <c r="K13" s="12"/>
      <c r="L13" s="19"/>
    </row>
    <row r="14" spans="2:12" ht="14.4" thickBot="1" x14ac:dyDescent="0.3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2:12" ht="14.4" thickBot="1" x14ac:dyDescent="0.3">
      <c r="B15" s="185" t="s">
        <v>22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2:12" ht="14.4" thickBot="1" x14ac:dyDescent="0.3">
      <c r="B16" s="185" t="s">
        <v>120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</row>
    <row r="17" spans="2:12" ht="16.95" customHeight="1" thickBot="1" x14ac:dyDescent="0.3">
      <c r="B17" s="180" t="s">
        <v>23</v>
      </c>
      <c r="C17" s="181"/>
      <c r="D17" s="181"/>
      <c r="E17" s="181"/>
      <c r="F17" s="181"/>
      <c r="G17" s="46" t="s">
        <v>24</v>
      </c>
      <c r="H17" s="30" t="s">
        <v>25</v>
      </c>
      <c r="I17" s="30" t="s">
        <v>26</v>
      </c>
      <c r="J17" s="30" t="s">
        <v>27</v>
      </c>
      <c r="K17" s="30" t="s">
        <v>28</v>
      </c>
      <c r="L17" s="30" t="s">
        <v>29</v>
      </c>
    </row>
    <row r="18" spans="2:12" ht="14.4" thickBot="1" x14ac:dyDescent="0.3">
      <c r="B18" s="147" t="s">
        <v>30</v>
      </c>
      <c r="C18" s="148"/>
      <c r="D18" s="148"/>
      <c r="E18" s="148"/>
      <c r="F18" s="149"/>
      <c r="G18" s="55"/>
      <c r="H18" s="55"/>
      <c r="I18" s="55"/>
      <c r="J18" s="55"/>
      <c r="K18" s="55"/>
      <c r="L18" s="56">
        <f>SUM(G18:K18)</f>
        <v>0</v>
      </c>
    </row>
    <row r="19" spans="2:12" ht="14.4" thickBot="1" x14ac:dyDescent="0.3">
      <c r="B19" s="147" t="s">
        <v>31</v>
      </c>
      <c r="C19" s="148"/>
      <c r="D19" s="148"/>
      <c r="E19" s="148"/>
      <c r="F19" s="149"/>
      <c r="G19" s="55"/>
      <c r="H19" s="55"/>
      <c r="I19" s="55"/>
      <c r="J19" s="55"/>
      <c r="K19" s="55"/>
      <c r="L19" s="56">
        <f t="shared" ref="L19:L23" si="0">SUM(G19:K19)</f>
        <v>0</v>
      </c>
    </row>
    <row r="20" spans="2:12" ht="14.4" thickBot="1" x14ac:dyDescent="0.3">
      <c r="B20" s="147" t="s">
        <v>32</v>
      </c>
      <c r="C20" s="148"/>
      <c r="D20" s="148"/>
      <c r="E20" s="148"/>
      <c r="F20" s="149"/>
      <c r="G20" s="55"/>
      <c r="H20" s="55"/>
      <c r="I20" s="55"/>
      <c r="J20" s="55"/>
      <c r="K20" s="55"/>
      <c r="L20" s="56">
        <f t="shared" si="0"/>
        <v>0</v>
      </c>
    </row>
    <row r="21" spans="2:12" ht="14.4" thickBot="1" x14ac:dyDescent="0.3">
      <c r="B21" s="147" t="s">
        <v>33</v>
      </c>
      <c r="C21" s="148"/>
      <c r="D21" s="148"/>
      <c r="E21" s="148"/>
      <c r="F21" s="149"/>
      <c r="G21" s="55"/>
      <c r="H21" s="55"/>
      <c r="I21" s="55"/>
      <c r="J21" s="55"/>
      <c r="K21" s="55"/>
      <c r="L21" s="56">
        <f t="shared" si="0"/>
        <v>0</v>
      </c>
    </row>
    <row r="22" spans="2:12" ht="14.4" thickBot="1" x14ac:dyDescent="0.3">
      <c r="B22" s="147" t="s">
        <v>34</v>
      </c>
      <c r="C22" s="148"/>
      <c r="D22" s="148"/>
      <c r="E22" s="148"/>
      <c r="F22" s="149"/>
      <c r="G22" s="55"/>
      <c r="H22" s="55"/>
      <c r="I22" s="55"/>
      <c r="J22" s="55"/>
      <c r="K22" s="55"/>
      <c r="L22" s="56">
        <f t="shared" si="0"/>
        <v>0</v>
      </c>
    </row>
    <row r="23" spans="2:12" ht="14.4" thickBot="1" x14ac:dyDescent="0.3">
      <c r="B23" s="147" t="s">
        <v>35</v>
      </c>
      <c r="C23" s="148"/>
      <c r="D23" s="148"/>
      <c r="E23" s="148"/>
      <c r="F23" s="149"/>
      <c r="G23" s="55"/>
      <c r="H23" s="55"/>
      <c r="I23" s="55"/>
      <c r="J23" s="55"/>
      <c r="K23" s="55"/>
      <c r="L23" s="56">
        <f t="shared" si="0"/>
        <v>0</v>
      </c>
    </row>
    <row r="24" spans="2:12" ht="14.4" thickBot="1" x14ac:dyDescent="0.3">
      <c r="B24" s="169" t="s">
        <v>104</v>
      </c>
      <c r="C24" s="170"/>
      <c r="D24" s="170"/>
      <c r="E24" s="170"/>
      <c r="F24" s="178"/>
      <c r="G24" s="57">
        <f>SUM(G18:G23)</f>
        <v>0</v>
      </c>
      <c r="H24" s="57">
        <f t="shared" ref="H24:K24" si="1">SUM(H18:H23)</f>
        <v>0</v>
      </c>
      <c r="I24" s="57">
        <f t="shared" si="1"/>
        <v>0</v>
      </c>
      <c r="J24" s="57">
        <f t="shared" si="1"/>
        <v>0</v>
      </c>
      <c r="K24" s="57">
        <f t="shared" si="1"/>
        <v>0</v>
      </c>
      <c r="L24" s="58">
        <f>SUM(L18:L23)</f>
        <v>0</v>
      </c>
    </row>
    <row r="25" spans="2:12" ht="14.4" thickBot="1" x14ac:dyDescent="0.3">
      <c r="B25" s="179"/>
      <c r="C25" s="179"/>
      <c r="D25" s="179"/>
      <c r="E25" s="179"/>
      <c r="F25" s="179"/>
      <c r="G25" s="179"/>
      <c r="H25" s="33"/>
      <c r="I25" s="33"/>
      <c r="J25" s="33"/>
      <c r="K25" s="33"/>
      <c r="L25" s="33"/>
    </row>
    <row r="26" spans="2:12" ht="14.4" thickBot="1" x14ac:dyDescent="0.3">
      <c r="B26" s="180" t="s">
        <v>36</v>
      </c>
      <c r="C26" s="181"/>
      <c r="D26" s="181"/>
      <c r="E26" s="181"/>
      <c r="F26" s="181"/>
      <c r="G26" s="181"/>
      <c r="H26" s="33"/>
      <c r="I26" s="33"/>
      <c r="J26" s="33"/>
      <c r="K26" s="33"/>
      <c r="L26" s="33"/>
    </row>
    <row r="27" spans="2:12" ht="14.4" thickBot="1" x14ac:dyDescent="0.3">
      <c r="B27" s="152" t="s">
        <v>37</v>
      </c>
      <c r="C27" s="153"/>
      <c r="D27" s="153"/>
      <c r="E27" s="34" t="s">
        <v>38</v>
      </c>
      <c r="F27" s="35" t="s">
        <v>39</v>
      </c>
      <c r="G27" s="36" t="s">
        <v>24</v>
      </c>
      <c r="H27" s="37" t="s">
        <v>25</v>
      </c>
      <c r="I27" s="38" t="s">
        <v>26</v>
      </c>
      <c r="J27" s="38" t="s">
        <v>27</v>
      </c>
      <c r="K27" s="38" t="s">
        <v>28</v>
      </c>
      <c r="L27" s="39" t="s">
        <v>29</v>
      </c>
    </row>
    <row r="28" spans="2:12" ht="14.4" thickBot="1" x14ac:dyDescent="0.3">
      <c r="B28" s="160" t="s">
        <v>40</v>
      </c>
      <c r="C28" s="161"/>
      <c r="D28" s="182"/>
      <c r="E28" s="59"/>
      <c r="F28" s="60"/>
      <c r="G28" s="59"/>
      <c r="H28" s="59"/>
      <c r="I28" s="59"/>
      <c r="J28" s="59"/>
      <c r="K28" s="59"/>
      <c r="L28" s="61">
        <f>SUM(F28:K28)</f>
        <v>0</v>
      </c>
    </row>
    <row r="29" spans="2:12" ht="14.4" thickBot="1" x14ac:dyDescent="0.3">
      <c r="B29" s="147" t="s">
        <v>41</v>
      </c>
      <c r="C29" s="148"/>
      <c r="D29" s="149"/>
      <c r="E29" s="59"/>
      <c r="F29" s="60"/>
      <c r="G29" s="59"/>
      <c r="H29" s="59"/>
      <c r="I29" s="59"/>
      <c r="J29" s="59"/>
      <c r="K29" s="59"/>
      <c r="L29" s="61">
        <f t="shared" ref="L29:L40" si="2">SUM(F29:K29)</f>
        <v>0</v>
      </c>
    </row>
    <row r="30" spans="2:12" ht="14.4" thickBot="1" x14ac:dyDescent="0.3">
      <c r="B30" s="147" t="s">
        <v>42</v>
      </c>
      <c r="C30" s="148"/>
      <c r="D30" s="149"/>
      <c r="E30" s="59"/>
      <c r="F30" s="60"/>
      <c r="G30" s="59"/>
      <c r="H30" s="59"/>
      <c r="I30" s="59"/>
      <c r="J30" s="59"/>
      <c r="K30" s="59"/>
      <c r="L30" s="61">
        <f t="shared" si="2"/>
        <v>0</v>
      </c>
    </row>
    <row r="31" spans="2:12" ht="14.4" thickBot="1" x14ac:dyDescent="0.3">
      <c r="B31" s="147" t="s">
        <v>43</v>
      </c>
      <c r="C31" s="148"/>
      <c r="D31" s="149"/>
      <c r="E31" s="59"/>
      <c r="F31" s="60"/>
      <c r="G31" s="59"/>
      <c r="H31" s="59"/>
      <c r="I31" s="59"/>
      <c r="J31" s="59"/>
      <c r="K31" s="59"/>
      <c r="L31" s="61">
        <f t="shared" si="2"/>
        <v>0</v>
      </c>
    </row>
    <row r="32" spans="2:12" ht="14.4" thickBot="1" x14ac:dyDescent="0.3">
      <c r="B32" s="147" t="s">
        <v>44</v>
      </c>
      <c r="C32" s="148"/>
      <c r="D32" s="149"/>
      <c r="E32" s="59"/>
      <c r="F32" s="60"/>
      <c r="G32" s="59"/>
      <c r="H32" s="59"/>
      <c r="I32" s="59"/>
      <c r="J32" s="59"/>
      <c r="K32" s="59"/>
      <c r="L32" s="61">
        <f t="shared" si="2"/>
        <v>0</v>
      </c>
    </row>
    <row r="33" spans="2:12" ht="14.4" thickBot="1" x14ac:dyDescent="0.3">
      <c r="B33" s="147" t="s">
        <v>45</v>
      </c>
      <c r="C33" s="148"/>
      <c r="D33" s="149"/>
      <c r="E33" s="59"/>
      <c r="F33" s="60"/>
      <c r="G33" s="59"/>
      <c r="H33" s="59"/>
      <c r="I33" s="59"/>
      <c r="J33" s="59"/>
      <c r="K33" s="59"/>
      <c r="L33" s="61">
        <f t="shared" si="2"/>
        <v>0</v>
      </c>
    </row>
    <row r="34" spans="2:12" ht="14.4" thickBot="1" x14ac:dyDescent="0.3">
      <c r="B34" s="147" t="s">
        <v>46</v>
      </c>
      <c r="C34" s="148"/>
      <c r="D34" s="149"/>
      <c r="E34" s="59"/>
      <c r="F34" s="60"/>
      <c r="G34" s="59"/>
      <c r="H34" s="59"/>
      <c r="I34" s="59"/>
      <c r="J34" s="59"/>
      <c r="K34" s="59"/>
      <c r="L34" s="61">
        <f t="shared" si="2"/>
        <v>0</v>
      </c>
    </row>
    <row r="35" spans="2:12" ht="14.55" customHeight="1" thickBot="1" x14ac:dyDescent="0.3">
      <c r="B35" s="147" t="s">
        <v>47</v>
      </c>
      <c r="C35" s="148"/>
      <c r="D35" s="149"/>
      <c r="E35" s="59"/>
      <c r="F35" s="60"/>
      <c r="G35" s="59"/>
      <c r="H35" s="59"/>
      <c r="I35" s="59"/>
      <c r="J35" s="59"/>
      <c r="K35" s="59"/>
      <c r="L35" s="61">
        <f t="shared" si="2"/>
        <v>0</v>
      </c>
    </row>
    <row r="36" spans="2:12" ht="14.55" customHeight="1" thickBot="1" x14ac:dyDescent="0.3">
      <c r="B36" s="147" t="s">
        <v>48</v>
      </c>
      <c r="C36" s="148"/>
      <c r="D36" s="149"/>
      <c r="E36" s="59"/>
      <c r="F36" s="60"/>
      <c r="G36" s="59"/>
      <c r="H36" s="59"/>
      <c r="I36" s="59"/>
      <c r="J36" s="59"/>
      <c r="K36" s="59"/>
      <c r="L36" s="61">
        <f t="shared" si="2"/>
        <v>0</v>
      </c>
    </row>
    <row r="37" spans="2:12" ht="14.55" customHeight="1" thickBot="1" x14ac:dyDescent="0.3">
      <c r="B37" s="147" t="s">
        <v>49</v>
      </c>
      <c r="C37" s="148"/>
      <c r="D37" s="149"/>
      <c r="E37" s="59"/>
      <c r="F37" s="60"/>
      <c r="G37" s="59"/>
      <c r="H37" s="59"/>
      <c r="I37" s="59"/>
      <c r="J37" s="59"/>
      <c r="K37" s="59"/>
      <c r="L37" s="61">
        <f t="shared" si="2"/>
        <v>0</v>
      </c>
    </row>
    <row r="38" spans="2:12" ht="14.55" customHeight="1" thickBot="1" x14ac:dyDescent="0.3">
      <c r="B38" s="147" t="s">
        <v>50</v>
      </c>
      <c r="C38" s="148"/>
      <c r="D38" s="149"/>
      <c r="E38" s="59"/>
      <c r="F38" s="60"/>
      <c r="G38" s="59"/>
      <c r="H38" s="59"/>
      <c r="I38" s="59"/>
      <c r="J38" s="59"/>
      <c r="K38" s="59"/>
      <c r="L38" s="61">
        <f t="shared" si="2"/>
        <v>0</v>
      </c>
    </row>
    <row r="39" spans="2:12" ht="14.4" thickBot="1" x14ac:dyDescent="0.3">
      <c r="B39" s="147" t="s">
        <v>51</v>
      </c>
      <c r="C39" s="148"/>
      <c r="D39" s="149"/>
      <c r="E39" s="59"/>
      <c r="F39" s="60"/>
      <c r="G39" s="59"/>
      <c r="H39" s="59"/>
      <c r="I39" s="59"/>
      <c r="J39" s="59"/>
      <c r="K39" s="59"/>
      <c r="L39" s="61">
        <f t="shared" si="2"/>
        <v>0</v>
      </c>
    </row>
    <row r="40" spans="2:12" ht="14.4" thickBot="1" x14ac:dyDescent="0.3">
      <c r="B40" s="171" t="s">
        <v>52</v>
      </c>
      <c r="C40" s="172"/>
      <c r="D40" s="173"/>
      <c r="E40" s="59"/>
      <c r="F40" s="60"/>
      <c r="G40" s="59"/>
      <c r="H40" s="59"/>
      <c r="I40" s="59"/>
      <c r="J40" s="59"/>
      <c r="K40" s="59"/>
      <c r="L40" s="61">
        <f t="shared" si="2"/>
        <v>0</v>
      </c>
    </row>
    <row r="41" spans="2:12" ht="14.4" thickBot="1" x14ac:dyDescent="0.3">
      <c r="B41" s="158" t="s">
        <v>105</v>
      </c>
      <c r="C41" s="159"/>
      <c r="D41" s="159"/>
      <c r="E41" s="176"/>
      <c r="F41" s="176"/>
      <c r="G41" s="62">
        <f>SUM(G28:G40)</f>
        <v>0</v>
      </c>
      <c r="H41" s="62">
        <f t="shared" ref="H41:K41" si="3">SUM(H28:H40)</f>
        <v>0</v>
      </c>
      <c r="I41" s="62">
        <f t="shared" si="3"/>
        <v>0</v>
      </c>
      <c r="J41" s="62">
        <f t="shared" si="3"/>
        <v>0</v>
      </c>
      <c r="K41" s="62">
        <f t="shared" si="3"/>
        <v>0</v>
      </c>
      <c r="L41" s="58">
        <f>SUM(L28:L40)</f>
        <v>0</v>
      </c>
    </row>
    <row r="42" spans="2:12" x14ac:dyDescent="0.25">
      <c r="B42" s="162"/>
      <c r="C42" s="162"/>
      <c r="D42" s="162"/>
      <c r="E42" s="162"/>
      <c r="F42" s="162"/>
      <c r="G42" s="162"/>
      <c r="H42" s="174"/>
      <c r="I42" s="174"/>
      <c r="J42" s="174"/>
      <c r="K42" s="174"/>
      <c r="L42" s="174"/>
    </row>
    <row r="43" spans="2:12" ht="14.4" thickBot="1" x14ac:dyDescent="0.3">
      <c r="B43" s="177"/>
      <c r="C43" s="177"/>
      <c r="D43" s="177"/>
      <c r="E43" s="177"/>
      <c r="F43" s="177"/>
      <c r="G43" s="177"/>
      <c r="H43" s="175"/>
      <c r="I43" s="175"/>
      <c r="J43" s="175"/>
      <c r="K43" s="175"/>
      <c r="L43" s="175"/>
    </row>
    <row r="44" spans="2:12" ht="14.4" thickBot="1" x14ac:dyDescent="0.3">
      <c r="B44" s="152" t="s">
        <v>53</v>
      </c>
      <c r="C44" s="153"/>
      <c r="D44" s="153"/>
      <c r="E44" s="71" t="s">
        <v>54</v>
      </c>
      <c r="F44" s="35" t="s">
        <v>55</v>
      </c>
      <c r="G44" s="36" t="s">
        <v>24</v>
      </c>
      <c r="H44" s="37" t="s">
        <v>25</v>
      </c>
      <c r="I44" s="38" t="s">
        <v>26</v>
      </c>
      <c r="J44" s="38" t="s">
        <v>27</v>
      </c>
      <c r="K44" s="38" t="s">
        <v>28</v>
      </c>
      <c r="L44" s="39" t="s">
        <v>29</v>
      </c>
    </row>
    <row r="45" spans="2:12" ht="14.4" thickBot="1" x14ac:dyDescent="0.3">
      <c r="B45" s="147" t="s">
        <v>56</v>
      </c>
      <c r="C45" s="148"/>
      <c r="D45" s="149"/>
      <c r="E45" s="55"/>
      <c r="F45" s="63"/>
      <c r="G45" s="59"/>
      <c r="H45" s="59"/>
      <c r="I45" s="59"/>
      <c r="J45" s="59"/>
      <c r="K45" s="59"/>
      <c r="L45" s="56">
        <f>SUM(G45:K45)</f>
        <v>0</v>
      </c>
    </row>
    <row r="46" spans="2:12" ht="14.4" thickBot="1" x14ac:dyDescent="0.3">
      <c r="B46" s="147" t="s">
        <v>58</v>
      </c>
      <c r="C46" s="148"/>
      <c r="D46" s="149"/>
      <c r="E46" s="55"/>
      <c r="F46" s="63"/>
      <c r="G46" s="59"/>
      <c r="H46" s="59"/>
      <c r="I46" s="59"/>
      <c r="J46" s="59"/>
      <c r="K46" s="59"/>
      <c r="L46" s="56">
        <f t="shared" ref="L46:L51" si="4">SUM(G46:K46)</f>
        <v>0</v>
      </c>
    </row>
    <row r="47" spans="2:12" ht="14.4" thickBot="1" x14ac:dyDescent="0.3">
      <c r="B47" s="147" t="s">
        <v>60</v>
      </c>
      <c r="C47" s="148"/>
      <c r="D47" s="149"/>
      <c r="E47" s="55"/>
      <c r="F47" s="63"/>
      <c r="G47" s="59"/>
      <c r="H47" s="59"/>
      <c r="I47" s="59"/>
      <c r="J47" s="59"/>
      <c r="K47" s="59"/>
      <c r="L47" s="56">
        <f t="shared" si="4"/>
        <v>0</v>
      </c>
    </row>
    <row r="48" spans="2:12" ht="14.4" thickBot="1" x14ac:dyDescent="0.3">
      <c r="B48" s="147" t="s">
        <v>61</v>
      </c>
      <c r="C48" s="148"/>
      <c r="D48" s="149"/>
      <c r="E48" s="55"/>
      <c r="F48" s="63"/>
      <c r="G48" s="59"/>
      <c r="H48" s="59"/>
      <c r="I48" s="59"/>
      <c r="J48" s="59"/>
      <c r="K48" s="59"/>
      <c r="L48" s="56">
        <f t="shared" si="4"/>
        <v>0</v>
      </c>
    </row>
    <row r="49" spans="2:12" ht="14.4" thickBot="1" x14ac:dyDescent="0.3">
      <c r="B49" s="147" t="s">
        <v>62</v>
      </c>
      <c r="C49" s="148"/>
      <c r="D49" s="149"/>
      <c r="E49" s="55"/>
      <c r="F49" s="63"/>
      <c r="G49" s="59"/>
      <c r="H49" s="59"/>
      <c r="I49" s="59"/>
      <c r="J49" s="59"/>
      <c r="K49" s="59"/>
      <c r="L49" s="56">
        <f t="shared" si="4"/>
        <v>0</v>
      </c>
    </row>
    <row r="50" spans="2:12" ht="14.4" thickBot="1" x14ac:dyDescent="0.3">
      <c r="B50" s="147" t="s">
        <v>63</v>
      </c>
      <c r="C50" s="148"/>
      <c r="D50" s="149"/>
      <c r="E50" s="55"/>
      <c r="F50" s="63"/>
      <c r="G50" s="59"/>
      <c r="H50" s="59"/>
      <c r="I50" s="59"/>
      <c r="J50" s="59"/>
      <c r="K50" s="59"/>
      <c r="L50" s="56">
        <f t="shared" si="4"/>
        <v>0</v>
      </c>
    </row>
    <row r="51" spans="2:12" ht="14.4" thickBot="1" x14ac:dyDescent="0.3">
      <c r="B51" s="171" t="s">
        <v>52</v>
      </c>
      <c r="C51" s="172"/>
      <c r="D51" s="173"/>
      <c r="E51" s="55"/>
      <c r="F51" s="63"/>
      <c r="G51" s="59"/>
      <c r="H51" s="59"/>
      <c r="I51" s="59"/>
      <c r="J51" s="59"/>
      <c r="K51" s="59"/>
      <c r="L51" s="56">
        <f t="shared" si="4"/>
        <v>0</v>
      </c>
    </row>
    <row r="52" spans="2:12" ht="14.4" thickBot="1" x14ac:dyDescent="0.3">
      <c r="B52" s="158" t="s">
        <v>108</v>
      </c>
      <c r="C52" s="159"/>
      <c r="D52" s="159"/>
      <c r="E52" s="159"/>
      <c r="F52" s="159"/>
      <c r="G52" s="62">
        <f>SUM(G45:G51)</f>
        <v>0</v>
      </c>
      <c r="H52" s="64">
        <f t="shared" ref="H52:K52" si="5">SUM(H45:H51)</f>
        <v>0</v>
      </c>
      <c r="I52" s="64">
        <f t="shared" si="5"/>
        <v>0</v>
      </c>
      <c r="J52" s="64">
        <f t="shared" si="5"/>
        <v>0</v>
      </c>
      <c r="K52" s="64">
        <f t="shared" si="5"/>
        <v>0</v>
      </c>
      <c r="L52" s="58">
        <f>SUM(L45:L51)</f>
        <v>0</v>
      </c>
    </row>
    <row r="53" spans="2:12" ht="14.4" thickBot="1" x14ac:dyDescent="0.3">
      <c r="B53" s="169"/>
      <c r="C53" s="170"/>
      <c r="D53" s="170"/>
      <c r="E53" s="170"/>
      <c r="F53" s="170"/>
      <c r="G53" s="170"/>
      <c r="H53" s="170"/>
      <c r="I53" s="170"/>
      <c r="J53" s="170"/>
      <c r="K53" s="170"/>
      <c r="L53" s="170"/>
    </row>
    <row r="54" spans="2:12" ht="14.4" thickBot="1" x14ac:dyDescent="0.3">
      <c r="B54" s="148"/>
      <c r="C54" s="148"/>
      <c r="D54" s="148"/>
      <c r="E54" s="148"/>
      <c r="F54" s="148"/>
      <c r="G54" s="148"/>
      <c r="H54" s="33"/>
      <c r="I54" s="33"/>
      <c r="J54" s="33"/>
      <c r="K54" s="33"/>
      <c r="L54" s="33"/>
    </row>
    <row r="55" spans="2:12" ht="14.4" thickBot="1" x14ac:dyDescent="0.3">
      <c r="B55" s="152" t="s">
        <v>64</v>
      </c>
      <c r="C55" s="153"/>
      <c r="D55" s="153"/>
      <c r="E55" s="34" t="s">
        <v>54</v>
      </c>
      <c r="F55" s="35" t="s">
        <v>55</v>
      </c>
      <c r="G55" s="36" t="s">
        <v>24</v>
      </c>
      <c r="H55" s="37" t="s">
        <v>25</v>
      </c>
      <c r="I55" s="38" t="s">
        <v>26</v>
      </c>
      <c r="J55" s="38" t="s">
        <v>27</v>
      </c>
      <c r="K55" s="38" t="s">
        <v>28</v>
      </c>
      <c r="L55" s="39" t="s">
        <v>29</v>
      </c>
    </row>
    <row r="56" spans="2:12" ht="14.4" thickBot="1" x14ac:dyDescent="0.3">
      <c r="B56" s="147" t="s">
        <v>65</v>
      </c>
      <c r="C56" s="148"/>
      <c r="D56" s="149"/>
      <c r="E56" s="55"/>
      <c r="F56" s="63"/>
      <c r="G56" s="55"/>
      <c r="H56" s="55"/>
      <c r="I56" s="55"/>
      <c r="J56" s="55"/>
      <c r="K56" s="55"/>
      <c r="L56" s="56">
        <f>SUM(G56:K56)</f>
        <v>0</v>
      </c>
    </row>
    <row r="57" spans="2:12" ht="14.4" thickBot="1" x14ac:dyDescent="0.3">
      <c r="B57" s="147" t="s">
        <v>66</v>
      </c>
      <c r="C57" s="148"/>
      <c r="D57" s="149"/>
      <c r="E57" s="55"/>
      <c r="F57" s="63"/>
      <c r="G57" s="55"/>
      <c r="H57" s="55"/>
      <c r="I57" s="55"/>
      <c r="J57" s="55"/>
      <c r="K57" s="55"/>
      <c r="L57" s="56">
        <f t="shared" ref="L57:L59" si="6">SUM(G57:K57)</f>
        <v>0</v>
      </c>
    </row>
    <row r="58" spans="2:12" ht="14.4" thickBot="1" x14ac:dyDescent="0.3">
      <c r="B58" s="147" t="s">
        <v>67</v>
      </c>
      <c r="C58" s="148"/>
      <c r="D58" s="149"/>
      <c r="E58" s="55"/>
      <c r="F58" s="63"/>
      <c r="G58" s="55"/>
      <c r="H58" s="55"/>
      <c r="I58" s="55"/>
      <c r="J58" s="55"/>
      <c r="K58" s="55"/>
      <c r="L58" s="56">
        <f t="shared" si="6"/>
        <v>0</v>
      </c>
    </row>
    <row r="59" spans="2:12" ht="14.4" thickBot="1" x14ac:dyDescent="0.3">
      <c r="B59" s="147" t="s">
        <v>68</v>
      </c>
      <c r="C59" s="148"/>
      <c r="D59" s="149"/>
      <c r="E59" s="55"/>
      <c r="F59" s="63"/>
      <c r="G59" s="55"/>
      <c r="H59" s="55"/>
      <c r="I59" s="55"/>
      <c r="J59" s="55"/>
      <c r="K59" s="55"/>
      <c r="L59" s="56">
        <f t="shared" si="6"/>
        <v>0</v>
      </c>
    </row>
    <row r="60" spans="2:12" ht="14.4" thickBot="1" x14ac:dyDescent="0.3">
      <c r="B60" s="158" t="s">
        <v>106</v>
      </c>
      <c r="C60" s="159"/>
      <c r="D60" s="159"/>
      <c r="E60" s="159"/>
      <c r="F60" s="159"/>
      <c r="G60" s="62">
        <f>SUM(G56:G59)</f>
        <v>0</v>
      </c>
      <c r="H60" s="62">
        <f t="shared" ref="H60:K60" si="7">SUM(H56:H59)</f>
        <v>0</v>
      </c>
      <c r="I60" s="62">
        <f t="shared" si="7"/>
        <v>0</v>
      </c>
      <c r="J60" s="62">
        <f t="shared" si="7"/>
        <v>0</v>
      </c>
      <c r="K60" s="62">
        <f t="shared" si="7"/>
        <v>0</v>
      </c>
      <c r="L60" s="58">
        <f>SUM(L56:L59)</f>
        <v>0</v>
      </c>
    </row>
    <row r="61" spans="2:12" ht="14.4" thickBot="1" x14ac:dyDescent="0.3">
      <c r="B61" s="168"/>
      <c r="C61" s="168"/>
      <c r="D61" s="168"/>
      <c r="E61" s="168"/>
      <c r="F61" s="168"/>
      <c r="G61" s="168"/>
      <c r="H61" s="44"/>
      <c r="I61" s="44"/>
      <c r="J61" s="44"/>
      <c r="K61" s="44"/>
      <c r="L61" s="44"/>
    </row>
    <row r="62" spans="2:12" ht="14.4" thickBot="1" x14ac:dyDescent="0.3">
      <c r="B62" s="152" t="s">
        <v>69</v>
      </c>
      <c r="C62" s="153"/>
      <c r="D62" s="153"/>
      <c r="E62" s="153"/>
      <c r="F62" s="163"/>
      <c r="G62" s="36" t="s">
        <v>24</v>
      </c>
      <c r="H62" s="37" t="s">
        <v>25</v>
      </c>
      <c r="I62" s="38" t="s">
        <v>26</v>
      </c>
      <c r="J62" s="38" t="s">
        <v>27</v>
      </c>
      <c r="K62" s="38" t="s">
        <v>28</v>
      </c>
      <c r="L62" s="39" t="s">
        <v>29</v>
      </c>
    </row>
    <row r="63" spans="2:12" ht="14.4" thickBot="1" x14ac:dyDescent="0.3">
      <c r="B63" s="147" t="s">
        <v>70</v>
      </c>
      <c r="C63" s="148"/>
      <c r="D63" s="148"/>
      <c r="E63" s="148"/>
      <c r="F63" s="149"/>
      <c r="G63" s="55"/>
      <c r="H63" s="55"/>
      <c r="I63" s="55"/>
      <c r="J63" s="55"/>
      <c r="K63" s="55"/>
      <c r="L63" s="31">
        <f t="shared" ref="L63:L68" si="8">SUM(G63:K63)</f>
        <v>0</v>
      </c>
    </row>
    <row r="64" spans="2:12" ht="14.4" thickBot="1" x14ac:dyDescent="0.3">
      <c r="B64" s="147" t="s">
        <v>71</v>
      </c>
      <c r="C64" s="148"/>
      <c r="D64" s="148"/>
      <c r="E64" s="148"/>
      <c r="F64" s="149"/>
      <c r="G64" s="55"/>
      <c r="H64" s="55"/>
      <c r="I64" s="55"/>
      <c r="J64" s="55"/>
      <c r="K64" s="55"/>
      <c r="L64" s="31">
        <f t="shared" si="8"/>
        <v>0</v>
      </c>
    </row>
    <row r="65" spans="2:12" ht="14.4" thickBot="1" x14ac:dyDescent="0.3">
      <c r="B65" s="147" t="s">
        <v>72</v>
      </c>
      <c r="C65" s="148"/>
      <c r="D65" s="148"/>
      <c r="E65" s="148"/>
      <c r="F65" s="149"/>
      <c r="G65" s="55"/>
      <c r="H65" s="55"/>
      <c r="I65" s="55"/>
      <c r="J65" s="55"/>
      <c r="K65" s="55"/>
      <c r="L65" s="31">
        <f t="shared" si="8"/>
        <v>0</v>
      </c>
    </row>
    <row r="66" spans="2:12" ht="14.4" thickBot="1" x14ac:dyDescent="0.3">
      <c r="B66" s="147" t="s">
        <v>73</v>
      </c>
      <c r="C66" s="148"/>
      <c r="D66" s="148"/>
      <c r="E66" s="148"/>
      <c r="F66" s="149"/>
      <c r="G66" s="55"/>
      <c r="H66" s="55"/>
      <c r="I66" s="55"/>
      <c r="J66" s="55"/>
      <c r="K66" s="55"/>
      <c r="L66" s="31">
        <f t="shared" si="8"/>
        <v>0</v>
      </c>
    </row>
    <row r="67" spans="2:12" ht="14.4" thickBot="1" x14ac:dyDescent="0.3">
      <c r="B67" s="147" t="s">
        <v>74</v>
      </c>
      <c r="C67" s="148"/>
      <c r="D67" s="148"/>
      <c r="E67" s="148"/>
      <c r="F67" s="149"/>
      <c r="G67" s="55"/>
      <c r="H67" s="55"/>
      <c r="I67" s="55"/>
      <c r="J67" s="55"/>
      <c r="K67" s="55"/>
      <c r="L67" s="31">
        <f t="shared" si="8"/>
        <v>0</v>
      </c>
    </row>
    <row r="68" spans="2:12" ht="14.4" thickBot="1" x14ac:dyDescent="0.3">
      <c r="B68" s="147" t="s">
        <v>75</v>
      </c>
      <c r="C68" s="148"/>
      <c r="D68" s="148"/>
      <c r="E68" s="148"/>
      <c r="F68" s="149"/>
      <c r="G68" s="55"/>
      <c r="H68" s="55"/>
      <c r="I68" s="55"/>
      <c r="J68" s="55"/>
      <c r="K68" s="55"/>
      <c r="L68" s="31">
        <f t="shared" si="8"/>
        <v>0</v>
      </c>
    </row>
    <row r="69" spans="2:12" ht="14.4" thickBot="1" x14ac:dyDescent="0.3">
      <c r="B69" s="158" t="s">
        <v>107</v>
      </c>
      <c r="C69" s="159"/>
      <c r="D69" s="159"/>
      <c r="E69" s="159"/>
      <c r="F69" s="167"/>
      <c r="G69" s="43">
        <f>SUM(G63:G68)</f>
        <v>0</v>
      </c>
      <c r="H69" s="43">
        <f t="shared" ref="H69:K69" si="9">SUM(H63:H68)</f>
        <v>0</v>
      </c>
      <c r="I69" s="43">
        <f t="shared" si="9"/>
        <v>0</v>
      </c>
      <c r="J69" s="43">
        <f t="shared" si="9"/>
        <v>0</v>
      </c>
      <c r="K69" s="43">
        <f t="shared" si="9"/>
        <v>0</v>
      </c>
      <c r="L69" s="32">
        <f>SUM(L63:L68)</f>
        <v>0</v>
      </c>
    </row>
    <row r="70" spans="2:12" ht="14.4" thickBot="1" x14ac:dyDescent="0.3">
      <c r="B70" s="148"/>
      <c r="C70" s="148"/>
      <c r="D70" s="148"/>
      <c r="E70" s="148"/>
      <c r="F70" s="148"/>
      <c r="G70" s="148"/>
      <c r="H70" s="42"/>
      <c r="I70" s="33"/>
      <c r="J70" s="33"/>
      <c r="K70" s="33"/>
      <c r="L70" s="33"/>
    </row>
    <row r="71" spans="2:12" ht="14.4" thickBot="1" x14ac:dyDescent="0.3">
      <c r="B71" s="152" t="s">
        <v>76</v>
      </c>
      <c r="C71" s="153"/>
      <c r="D71" s="153"/>
      <c r="E71" s="153"/>
      <c r="F71" s="163"/>
      <c r="G71" s="36" t="s">
        <v>24</v>
      </c>
      <c r="H71" s="37" t="s">
        <v>25</v>
      </c>
      <c r="I71" s="38" t="s">
        <v>26</v>
      </c>
      <c r="J71" s="38" t="s">
        <v>27</v>
      </c>
      <c r="K71" s="38" t="s">
        <v>28</v>
      </c>
      <c r="L71" s="39" t="s">
        <v>29</v>
      </c>
    </row>
    <row r="72" spans="2:12" ht="14.4" thickBot="1" x14ac:dyDescent="0.3">
      <c r="B72" s="147" t="s">
        <v>77</v>
      </c>
      <c r="C72" s="148"/>
      <c r="D72" s="148"/>
      <c r="E72" s="148"/>
      <c r="F72" s="149"/>
      <c r="G72" s="55"/>
      <c r="H72" s="55"/>
      <c r="I72" s="55"/>
      <c r="J72" s="55"/>
      <c r="K72" s="55"/>
      <c r="L72" s="31">
        <f t="shared" ref="L72:L75" si="10">SUM(G72:K72)</f>
        <v>0</v>
      </c>
    </row>
    <row r="73" spans="2:12" ht="14.4" thickBot="1" x14ac:dyDescent="0.3">
      <c r="B73" s="147" t="s">
        <v>78</v>
      </c>
      <c r="C73" s="148"/>
      <c r="D73" s="148"/>
      <c r="E73" s="148"/>
      <c r="F73" s="149"/>
      <c r="G73" s="55"/>
      <c r="H73" s="55"/>
      <c r="I73" s="55"/>
      <c r="J73" s="55"/>
      <c r="K73" s="55"/>
      <c r="L73" s="31">
        <f t="shared" si="10"/>
        <v>0</v>
      </c>
    </row>
    <row r="74" spans="2:12" ht="14.4" thickBot="1" x14ac:dyDescent="0.3">
      <c r="B74" s="164" t="s">
        <v>79</v>
      </c>
      <c r="C74" s="165"/>
      <c r="D74" s="165"/>
      <c r="E74" s="165"/>
      <c r="F74" s="166"/>
      <c r="G74" s="55"/>
      <c r="H74" s="55"/>
      <c r="I74" s="55"/>
      <c r="J74" s="55"/>
      <c r="K74" s="55"/>
      <c r="L74" s="31">
        <f t="shared" si="10"/>
        <v>0</v>
      </c>
    </row>
    <row r="75" spans="2:12" ht="14.4" thickBot="1" x14ac:dyDescent="0.3">
      <c r="B75" s="147" t="s">
        <v>80</v>
      </c>
      <c r="C75" s="148"/>
      <c r="D75" s="148"/>
      <c r="E75" s="148"/>
      <c r="F75" s="149"/>
      <c r="G75" s="55"/>
      <c r="H75" s="55"/>
      <c r="I75" s="55"/>
      <c r="J75" s="55"/>
      <c r="K75" s="55"/>
      <c r="L75" s="31">
        <f t="shared" si="10"/>
        <v>0</v>
      </c>
    </row>
    <row r="76" spans="2:12" ht="14.4" thickBot="1" x14ac:dyDescent="0.3">
      <c r="B76" s="158" t="s">
        <v>109</v>
      </c>
      <c r="C76" s="159"/>
      <c r="D76" s="159"/>
      <c r="E76" s="159"/>
      <c r="F76" s="159"/>
      <c r="G76" s="40">
        <f>SUM(G72:G75)</f>
        <v>0</v>
      </c>
      <c r="H76" s="40">
        <f t="shared" ref="H76:K76" si="11">SUM(H72:H75)</f>
        <v>0</v>
      </c>
      <c r="I76" s="40">
        <f t="shared" si="11"/>
        <v>0</v>
      </c>
      <c r="J76" s="40">
        <f t="shared" si="11"/>
        <v>0</v>
      </c>
      <c r="K76" s="40">
        <f t="shared" si="11"/>
        <v>0</v>
      </c>
      <c r="L76" s="32">
        <f>SUM(L72:L75)</f>
        <v>0</v>
      </c>
    </row>
    <row r="77" spans="2:12" ht="14.4" thickBot="1" x14ac:dyDescent="0.3">
      <c r="B77" s="148"/>
      <c r="C77" s="148"/>
      <c r="D77" s="148"/>
      <c r="E77" s="148"/>
      <c r="F77" s="148"/>
      <c r="G77" s="148"/>
      <c r="H77" s="33"/>
      <c r="I77" s="33"/>
      <c r="J77" s="33"/>
      <c r="K77" s="33"/>
      <c r="L77" s="33"/>
    </row>
    <row r="78" spans="2:12" ht="14.4" thickBot="1" x14ac:dyDescent="0.3">
      <c r="B78" s="152" t="s">
        <v>81</v>
      </c>
      <c r="C78" s="153"/>
      <c r="D78" s="153"/>
      <c r="E78" s="153"/>
      <c r="F78" s="153"/>
      <c r="G78" s="46" t="s">
        <v>24</v>
      </c>
      <c r="H78" s="38" t="s">
        <v>25</v>
      </c>
      <c r="I78" s="38" t="s">
        <v>26</v>
      </c>
      <c r="J78" s="38" t="s">
        <v>27</v>
      </c>
      <c r="K78" s="38" t="s">
        <v>28</v>
      </c>
      <c r="L78" s="39" t="s">
        <v>29</v>
      </c>
    </row>
    <row r="79" spans="2:12" ht="14.4" thickBot="1" x14ac:dyDescent="0.3">
      <c r="B79" s="160" t="s">
        <v>119</v>
      </c>
      <c r="C79" s="161"/>
      <c r="D79" s="161"/>
      <c r="E79" s="161"/>
      <c r="F79" s="161"/>
      <c r="G79" s="65"/>
      <c r="H79" s="55"/>
      <c r="I79" s="55"/>
      <c r="J79" s="55"/>
      <c r="K79" s="55"/>
      <c r="L79" s="45">
        <f>SUM(G79:K79)</f>
        <v>0</v>
      </c>
    </row>
    <row r="80" spans="2:12" ht="14.4" thickBot="1" x14ac:dyDescent="0.3">
      <c r="B80" s="162"/>
      <c r="C80" s="162"/>
      <c r="D80" s="162"/>
      <c r="E80" s="162"/>
      <c r="F80" s="162"/>
      <c r="G80" s="162"/>
      <c r="H80" s="33"/>
      <c r="I80" s="33"/>
      <c r="J80" s="33"/>
      <c r="K80" s="33"/>
      <c r="L80" s="33"/>
    </row>
    <row r="81" spans="2:13" ht="14.4" thickBot="1" x14ac:dyDescent="0.3">
      <c r="B81" s="150"/>
      <c r="C81" s="150"/>
      <c r="D81" s="150"/>
      <c r="E81" s="150"/>
      <c r="F81" s="151"/>
      <c r="G81" s="50" t="s">
        <v>24</v>
      </c>
      <c r="H81" s="51" t="s">
        <v>25</v>
      </c>
      <c r="I81" s="51" t="s">
        <v>26</v>
      </c>
      <c r="J81" s="51" t="s">
        <v>27</v>
      </c>
      <c r="K81" s="51" t="s">
        <v>28</v>
      </c>
      <c r="L81" s="52" t="s">
        <v>29</v>
      </c>
    </row>
    <row r="82" spans="2:13" ht="14.4" thickBot="1" x14ac:dyDescent="0.3">
      <c r="B82" s="152" t="s">
        <v>111</v>
      </c>
      <c r="C82" s="153"/>
      <c r="D82" s="153"/>
      <c r="E82" s="153"/>
      <c r="F82" s="49" t="s">
        <v>98</v>
      </c>
      <c r="G82" s="66">
        <f t="shared" ref="G82:L82" si="12">G41+G52+G60+G69+G76+G79</f>
        <v>0</v>
      </c>
      <c r="H82" s="67">
        <f t="shared" si="12"/>
        <v>0</v>
      </c>
      <c r="I82" s="67">
        <f t="shared" si="12"/>
        <v>0</v>
      </c>
      <c r="J82" s="67">
        <f t="shared" si="12"/>
        <v>0</v>
      </c>
      <c r="K82" s="67">
        <f t="shared" si="12"/>
        <v>0</v>
      </c>
      <c r="L82" s="68">
        <f t="shared" si="12"/>
        <v>0</v>
      </c>
      <c r="M82" s="25"/>
    </row>
    <row r="83" spans="2:13" ht="14.4" thickBot="1" x14ac:dyDescent="0.3">
      <c r="B83" s="152" t="s">
        <v>110</v>
      </c>
      <c r="C83" s="157"/>
      <c r="D83" s="157"/>
      <c r="E83" s="157"/>
      <c r="F83" s="53">
        <v>0.15</v>
      </c>
      <c r="G83" s="66">
        <f>G82*$F$83</f>
        <v>0</v>
      </c>
      <c r="H83" s="66">
        <f t="shared" ref="H83:K83" si="13">H82*$F$83</f>
        <v>0</v>
      </c>
      <c r="I83" s="66">
        <f t="shared" si="13"/>
        <v>0</v>
      </c>
      <c r="J83" s="66">
        <f t="shared" si="13"/>
        <v>0</v>
      </c>
      <c r="K83" s="66">
        <f t="shared" si="13"/>
        <v>0</v>
      </c>
      <c r="L83" s="68">
        <f>L82*$F$83</f>
        <v>0</v>
      </c>
      <c r="M83" s="25"/>
    </row>
    <row r="84" spans="2:13" ht="14.4" thickBot="1" x14ac:dyDescent="0.3">
      <c r="B84" s="152" t="s">
        <v>112</v>
      </c>
      <c r="C84" s="157"/>
      <c r="D84" s="157"/>
      <c r="E84" s="157"/>
      <c r="F84" s="54"/>
      <c r="G84" s="66">
        <f>G82+G83</f>
        <v>0</v>
      </c>
      <c r="H84" s="66">
        <f t="shared" ref="H84:K84" si="14">H82+H83</f>
        <v>0</v>
      </c>
      <c r="I84" s="66">
        <f t="shared" si="14"/>
        <v>0</v>
      </c>
      <c r="J84" s="66">
        <f t="shared" si="14"/>
        <v>0</v>
      </c>
      <c r="K84" s="66">
        <f t="shared" si="14"/>
        <v>0</v>
      </c>
      <c r="L84" s="68">
        <f>L82+L83</f>
        <v>0</v>
      </c>
      <c r="M84" s="25"/>
    </row>
    <row r="85" spans="2:13" ht="14.4" thickBot="1" x14ac:dyDescent="0.3">
      <c r="B85" s="154"/>
      <c r="C85" s="154"/>
      <c r="D85" s="154"/>
      <c r="E85" s="154"/>
      <c r="F85" s="154"/>
      <c r="G85" s="154"/>
      <c r="H85" s="44"/>
      <c r="I85" s="44"/>
      <c r="J85" s="44"/>
      <c r="K85" s="44"/>
      <c r="L85" s="44"/>
    </row>
    <row r="86" spans="2:13" ht="14.4" thickBot="1" x14ac:dyDescent="0.3">
      <c r="B86" s="155" t="s">
        <v>84</v>
      </c>
      <c r="C86" s="156"/>
      <c r="D86" s="156"/>
      <c r="E86" s="156"/>
      <c r="F86" s="156"/>
      <c r="G86" s="46" t="s">
        <v>24</v>
      </c>
      <c r="H86" s="47" t="s">
        <v>25</v>
      </c>
      <c r="I86" s="47" t="s">
        <v>26</v>
      </c>
      <c r="J86" s="47" t="s">
        <v>27</v>
      </c>
      <c r="K86" s="47" t="s">
        <v>28</v>
      </c>
      <c r="L86" s="47" t="s">
        <v>29</v>
      </c>
    </row>
    <row r="87" spans="2:13" ht="14.4" thickBot="1" x14ac:dyDescent="0.3">
      <c r="B87" s="152" t="s">
        <v>85</v>
      </c>
      <c r="C87" s="153"/>
      <c r="D87" s="153"/>
      <c r="E87" s="153"/>
      <c r="F87" s="153"/>
      <c r="G87" s="72" t="s">
        <v>86</v>
      </c>
      <c r="H87" s="48" t="s">
        <v>86</v>
      </c>
      <c r="I87" s="48" t="s">
        <v>86</v>
      </c>
      <c r="J87" s="48" t="s">
        <v>86</v>
      </c>
      <c r="K87" s="48" t="s">
        <v>86</v>
      </c>
      <c r="L87" s="48" t="s">
        <v>86</v>
      </c>
    </row>
    <row r="88" spans="2:13" ht="14.4" thickBot="1" x14ac:dyDescent="0.3">
      <c r="B88" s="147" t="s">
        <v>87</v>
      </c>
      <c r="C88" s="148"/>
      <c r="D88" s="148"/>
      <c r="E88" s="148"/>
      <c r="F88" s="149"/>
      <c r="G88" s="55"/>
      <c r="H88" s="55"/>
      <c r="I88" s="55"/>
      <c r="J88" s="55"/>
      <c r="K88" s="55"/>
      <c r="L88" s="56">
        <f>SUM(G88:K88)</f>
        <v>0</v>
      </c>
    </row>
    <row r="89" spans="2:13" ht="14.4" thickBot="1" x14ac:dyDescent="0.3">
      <c r="B89" s="147" t="s">
        <v>88</v>
      </c>
      <c r="C89" s="148"/>
      <c r="D89" s="148"/>
      <c r="E89" s="148"/>
      <c r="F89" s="149"/>
      <c r="G89" s="55"/>
      <c r="H89" s="55"/>
      <c r="I89" s="55"/>
      <c r="J89" s="55"/>
      <c r="K89" s="55"/>
      <c r="L89" s="56">
        <f t="shared" ref="L89:L93" si="15">SUM(G89:K89)</f>
        <v>0</v>
      </c>
    </row>
    <row r="90" spans="2:13" ht="14.4" thickBot="1" x14ac:dyDescent="0.3">
      <c r="B90" s="147" t="s">
        <v>89</v>
      </c>
      <c r="C90" s="148"/>
      <c r="D90" s="148"/>
      <c r="E90" s="148"/>
      <c r="F90" s="149"/>
      <c r="G90" s="55"/>
      <c r="H90" s="55"/>
      <c r="I90" s="55"/>
      <c r="J90" s="55"/>
      <c r="K90" s="55"/>
      <c r="L90" s="56">
        <f t="shared" si="15"/>
        <v>0</v>
      </c>
    </row>
    <row r="91" spans="2:13" ht="14.4" thickBot="1" x14ac:dyDescent="0.3">
      <c r="B91" s="147" t="s">
        <v>90</v>
      </c>
      <c r="C91" s="148"/>
      <c r="D91" s="148"/>
      <c r="E91" s="148"/>
      <c r="F91" s="149"/>
      <c r="G91" s="55"/>
      <c r="H91" s="55"/>
      <c r="I91" s="55"/>
      <c r="J91" s="55"/>
      <c r="K91" s="55"/>
      <c r="L91" s="56">
        <f t="shared" si="15"/>
        <v>0</v>
      </c>
    </row>
    <row r="92" spans="2:13" ht="14.4" thickBot="1" x14ac:dyDescent="0.3">
      <c r="B92" s="147" t="s">
        <v>91</v>
      </c>
      <c r="C92" s="148"/>
      <c r="D92" s="148"/>
      <c r="E92" s="148"/>
      <c r="F92" s="149"/>
      <c r="G92" s="55"/>
      <c r="H92" s="55"/>
      <c r="I92" s="55"/>
      <c r="J92" s="55"/>
      <c r="K92" s="55"/>
      <c r="L92" s="56">
        <f t="shared" si="15"/>
        <v>0</v>
      </c>
    </row>
    <row r="93" spans="2:13" ht="14.4" thickBot="1" x14ac:dyDescent="0.3">
      <c r="B93" s="147" t="s">
        <v>92</v>
      </c>
      <c r="C93" s="148"/>
      <c r="D93" s="148"/>
      <c r="E93" s="148"/>
      <c r="F93" s="149"/>
      <c r="G93" s="55"/>
      <c r="H93" s="55"/>
      <c r="I93" s="55"/>
      <c r="J93" s="55"/>
      <c r="K93" s="55"/>
      <c r="L93" s="56">
        <f t="shared" si="15"/>
        <v>0</v>
      </c>
    </row>
    <row r="94" spans="2:13" ht="14.4" thickBot="1" x14ac:dyDescent="0.3">
      <c r="B94" s="148"/>
      <c r="C94" s="148"/>
      <c r="D94" s="148"/>
      <c r="E94" s="148"/>
      <c r="F94" s="148"/>
      <c r="G94" s="44"/>
      <c r="H94" s="44"/>
      <c r="I94" s="44"/>
      <c r="J94" s="44"/>
      <c r="K94" s="44"/>
      <c r="L94" s="44"/>
    </row>
    <row r="95" spans="2:13" ht="14.4" thickBot="1" x14ac:dyDescent="0.3">
      <c r="B95" s="142" t="s">
        <v>93</v>
      </c>
      <c r="C95" s="143"/>
      <c r="D95" s="143"/>
      <c r="E95" s="143"/>
      <c r="F95" s="143"/>
      <c r="G95" s="46" t="s">
        <v>24</v>
      </c>
      <c r="H95" s="47" t="s">
        <v>25</v>
      </c>
      <c r="I95" s="47" t="s">
        <v>26</v>
      </c>
      <c r="J95" s="47" t="s">
        <v>27</v>
      </c>
      <c r="K95" s="47" t="s">
        <v>28</v>
      </c>
      <c r="L95" s="47" t="s">
        <v>29</v>
      </c>
    </row>
    <row r="96" spans="2:13" ht="14.4" thickBot="1" x14ac:dyDescent="0.3">
      <c r="B96" s="144" t="s">
        <v>94</v>
      </c>
      <c r="C96" s="145"/>
      <c r="D96" s="145"/>
      <c r="E96" s="145"/>
      <c r="F96" s="145"/>
      <c r="G96" s="145" t="s">
        <v>94</v>
      </c>
      <c r="H96" s="145"/>
      <c r="I96" s="145"/>
      <c r="J96" s="145"/>
      <c r="K96" s="145"/>
      <c r="L96" s="146"/>
    </row>
    <row r="97" spans="2:12" ht="14.4" thickBot="1" x14ac:dyDescent="0.3">
      <c r="B97" s="118"/>
      <c r="C97" s="119"/>
      <c r="D97" s="119"/>
      <c r="E97" s="119"/>
      <c r="F97" s="119"/>
      <c r="G97" s="65"/>
      <c r="H97" s="69"/>
      <c r="I97" s="69"/>
      <c r="J97" s="69"/>
      <c r="K97" s="69"/>
      <c r="L97" s="56">
        <f>SUM(G97:K97)</f>
        <v>0</v>
      </c>
    </row>
    <row r="98" spans="2:12" ht="14.4" thickBot="1" x14ac:dyDescent="0.3">
      <c r="B98" s="118"/>
      <c r="C98" s="119"/>
      <c r="D98" s="119"/>
      <c r="E98" s="119"/>
      <c r="F98" s="119"/>
      <c r="G98" s="70"/>
      <c r="H98" s="69"/>
      <c r="I98" s="69"/>
      <c r="J98" s="69"/>
      <c r="K98" s="69"/>
      <c r="L98" s="56">
        <f t="shared" ref="L98:L101" si="16">SUM(G98:K98)</f>
        <v>0</v>
      </c>
    </row>
    <row r="99" spans="2:12" ht="14.4" thickBot="1" x14ac:dyDescent="0.3">
      <c r="B99" s="118"/>
      <c r="C99" s="119"/>
      <c r="D99" s="119"/>
      <c r="E99" s="119"/>
      <c r="F99" s="119"/>
      <c r="G99" s="70"/>
      <c r="H99" s="69"/>
      <c r="I99" s="69"/>
      <c r="J99" s="69"/>
      <c r="K99" s="69"/>
      <c r="L99" s="56">
        <f t="shared" si="16"/>
        <v>0</v>
      </c>
    </row>
    <row r="100" spans="2:12" ht="14.4" thickBot="1" x14ac:dyDescent="0.3">
      <c r="B100" s="118" t="s">
        <v>95</v>
      </c>
      <c r="C100" s="119"/>
      <c r="D100" s="119"/>
      <c r="E100" s="119"/>
      <c r="F100" s="119"/>
      <c r="G100" s="70"/>
      <c r="H100" s="69"/>
      <c r="I100" s="69"/>
      <c r="J100" s="69"/>
      <c r="K100" s="69"/>
      <c r="L100" s="56">
        <f t="shared" si="16"/>
        <v>0</v>
      </c>
    </row>
    <row r="101" spans="2:12" ht="14.4" thickBot="1" x14ac:dyDescent="0.3">
      <c r="B101" s="118"/>
      <c r="C101" s="119"/>
      <c r="D101" s="119"/>
      <c r="E101" s="119"/>
      <c r="F101" s="119"/>
      <c r="G101" s="70"/>
      <c r="H101" s="69"/>
      <c r="I101" s="69"/>
      <c r="J101" s="69"/>
      <c r="K101" s="69"/>
      <c r="L101" s="56">
        <f t="shared" si="16"/>
        <v>0</v>
      </c>
    </row>
    <row r="102" spans="2:12" ht="14.4" thickBot="1" x14ac:dyDescent="0.3">
      <c r="B102" s="141"/>
      <c r="C102" s="141"/>
      <c r="D102" s="141"/>
      <c r="E102" s="141"/>
      <c r="F102" s="141"/>
      <c r="G102" s="141"/>
      <c r="H102" s="41"/>
      <c r="I102" s="41"/>
      <c r="J102" s="41"/>
      <c r="K102" s="41"/>
      <c r="L102" s="41"/>
    </row>
    <row r="103" spans="2:12" ht="14.4" thickBot="1" x14ac:dyDescent="0.3">
      <c r="B103" s="142" t="s">
        <v>93</v>
      </c>
      <c r="C103" s="143"/>
      <c r="D103" s="143"/>
      <c r="E103" s="143"/>
      <c r="F103" s="143"/>
      <c r="G103" s="46" t="s">
        <v>24</v>
      </c>
      <c r="H103" s="30" t="s">
        <v>25</v>
      </c>
      <c r="I103" s="30" t="s">
        <v>26</v>
      </c>
      <c r="J103" s="30" t="s">
        <v>27</v>
      </c>
      <c r="K103" s="30" t="s">
        <v>28</v>
      </c>
      <c r="L103" s="30" t="s">
        <v>29</v>
      </c>
    </row>
    <row r="104" spans="2:12" ht="14.4" thickBot="1" x14ac:dyDescent="0.3">
      <c r="B104" s="144" t="s">
        <v>96</v>
      </c>
      <c r="C104" s="145"/>
      <c r="D104" s="145"/>
      <c r="E104" s="145"/>
      <c r="F104" s="145"/>
      <c r="G104" s="145" t="s">
        <v>96</v>
      </c>
      <c r="H104" s="145"/>
      <c r="I104" s="145"/>
      <c r="J104" s="145"/>
      <c r="K104" s="145"/>
      <c r="L104" s="146"/>
    </row>
    <row r="105" spans="2:12" ht="14.4" thickBot="1" x14ac:dyDescent="0.3">
      <c r="B105" s="118"/>
      <c r="C105" s="119"/>
      <c r="D105" s="119"/>
      <c r="E105" s="119"/>
      <c r="F105" s="119"/>
      <c r="G105" s="65"/>
      <c r="H105" s="69"/>
      <c r="I105" s="69"/>
      <c r="J105" s="69"/>
      <c r="K105" s="69"/>
      <c r="L105" s="56">
        <f>SUM(G105:K105)</f>
        <v>0</v>
      </c>
    </row>
    <row r="106" spans="2:12" ht="14.4" thickBot="1" x14ac:dyDescent="0.3">
      <c r="B106" s="118"/>
      <c r="C106" s="119"/>
      <c r="D106" s="119"/>
      <c r="E106" s="119"/>
      <c r="F106" s="119"/>
      <c r="G106" s="70"/>
      <c r="H106" s="69"/>
      <c r="I106" s="69"/>
      <c r="J106" s="69"/>
      <c r="K106" s="69"/>
      <c r="L106" s="56">
        <f t="shared" ref="L106:L109" si="17">SUM(G106:K106)</f>
        <v>0</v>
      </c>
    </row>
    <row r="107" spans="2:12" ht="14.4" thickBot="1" x14ac:dyDescent="0.3">
      <c r="B107" s="118"/>
      <c r="C107" s="119"/>
      <c r="D107" s="119"/>
      <c r="E107" s="119"/>
      <c r="F107" s="119"/>
      <c r="G107" s="70"/>
      <c r="H107" s="69"/>
      <c r="I107" s="69"/>
      <c r="J107" s="69"/>
      <c r="K107" s="69"/>
      <c r="L107" s="56">
        <f t="shared" si="17"/>
        <v>0</v>
      </c>
    </row>
    <row r="108" spans="2:12" ht="14.4" thickBot="1" x14ac:dyDescent="0.3">
      <c r="B108" s="118"/>
      <c r="C108" s="119"/>
      <c r="D108" s="119"/>
      <c r="E108" s="119"/>
      <c r="F108" s="120"/>
      <c r="G108" s="70"/>
      <c r="H108" s="69"/>
      <c r="I108" s="69"/>
      <c r="J108" s="69"/>
      <c r="K108" s="69"/>
      <c r="L108" s="56">
        <f t="shared" si="17"/>
        <v>0</v>
      </c>
    </row>
    <row r="109" spans="2:12" ht="14.4" thickBot="1" x14ac:dyDescent="0.3">
      <c r="B109" s="118"/>
      <c r="C109" s="119"/>
      <c r="D109" s="119"/>
      <c r="E109" s="119"/>
      <c r="F109" s="120"/>
      <c r="G109" s="70"/>
      <c r="H109" s="69"/>
      <c r="I109" s="69"/>
      <c r="J109" s="69"/>
      <c r="K109" s="69"/>
      <c r="L109" s="56">
        <f t="shared" si="17"/>
        <v>0</v>
      </c>
    </row>
  </sheetData>
  <mergeCells count="109">
    <mergeCell ref="B11:C11"/>
    <mergeCell ref="B19:F19"/>
    <mergeCell ref="B20:F20"/>
    <mergeCell ref="B21:F21"/>
    <mergeCell ref="B22:F22"/>
    <mergeCell ref="B23:F23"/>
    <mergeCell ref="B15:L15"/>
    <mergeCell ref="B17:F17"/>
    <mergeCell ref="B18:F18"/>
    <mergeCell ref="B16:L16"/>
    <mergeCell ref="B29:D29"/>
    <mergeCell ref="B30:D30"/>
    <mergeCell ref="B31:D31"/>
    <mergeCell ref="B32:D32"/>
    <mergeCell ref="B33:D33"/>
    <mergeCell ref="B24:F24"/>
    <mergeCell ref="B25:G25"/>
    <mergeCell ref="B26:G26"/>
    <mergeCell ref="B27:D27"/>
    <mergeCell ref="B28:D28"/>
    <mergeCell ref="L42:L43"/>
    <mergeCell ref="B38:D38"/>
    <mergeCell ref="B39:D39"/>
    <mergeCell ref="B41:F41"/>
    <mergeCell ref="B42:G43"/>
    <mergeCell ref="B34:D34"/>
    <mergeCell ref="B35:D35"/>
    <mergeCell ref="B36:D36"/>
    <mergeCell ref="B37:D37"/>
    <mergeCell ref="B40:D40"/>
    <mergeCell ref="B44:D44"/>
    <mergeCell ref="B45:D45"/>
    <mergeCell ref="B46:D46"/>
    <mergeCell ref="B47:D47"/>
    <mergeCell ref="B48:D48"/>
    <mergeCell ref="H42:H43"/>
    <mergeCell ref="I42:I43"/>
    <mergeCell ref="J42:J43"/>
    <mergeCell ref="K42:K43"/>
    <mergeCell ref="B57:D57"/>
    <mergeCell ref="B58:D58"/>
    <mergeCell ref="B59:D59"/>
    <mergeCell ref="B60:F60"/>
    <mergeCell ref="B61:G61"/>
    <mergeCell ref="B54:G54"/>
    <mergeCell ref="B55:D55"/>
    <mergeCell ref="B56:D56"/>
    <mergeCell ref="B49:D49"/>
    <mergeCell ref="B50:D50"/>
    <mergeCell ref="B52:F52"/>
    <mergeCell ref="B53:L53"/>
    <mergeCell ref="B51:D51"/>
    <mergeCell ref="B66:F66"/>
    <mergeCell ref="B67:F67"/>
    <mergeCell ref="B68:F68"/>
    <mergeCell ref="B69:F69"/>
    <mergeCell ref="B70:G70"/>
    <mergeCell ref="B62:F62"/>
    <mergeCell ref="B63:F63"/>
    <mergeCell ref="B64:F64"/>
    <mergeCell ref="B65:F65"/>
    <mergeCell ref="B75:F75"/>
    <mergeCell ref="B76:F76"/>
    <mergeCell ref="B77:G77"/>
    <mergeCell ref="B79:F79"/>
    <mergeCell ref="B80:G80"/>
    <mergeCell ref="B71:F71"/>
    <mergeCell ref="B72:F72"/>
    <mergeCell ref="B73:F73"/>
    <mergeCell ref="B74:F74"/>
    <mergeCell ref="B78:F78"/>
    <mergeCell ref="B96:F96"/>
    <mergeCell ref="G96:L96"/>
    <mergeCell ref="B88:F88"/>
    <mergeCell ref="B89:F89"/>
    <mergeCell ref="B90:F90"/>
    <mergeCell ref="B91:F91"/>
    <mergeCell ref="B92:F92"/>
    <mergeCell ref="B81:F81"/>
    <mergeCell ref="B82:E82"/>
    <mergeCell ref="B85:G85"/>
    <mergeCell ref="B86:F86"/>
    <mergeCell ref="B87:F87"/>
    <mergeCell ref="B83:E83"/>
    <mergeCell ref="B84:E84"/>
    <mergeCell ref="B109:F109"/>
    <mergeCell ref="B108:F108"/>
    <mergeCell ref="B106:F106"/>
    <mergeCell ref="B107:F107"/>
    <mergeCell ref="D1:L3"/>
    <mergeCell ref="D4:L4"/>
    <mergeCell ref="D7:L7"/>
    <mergeCell ref="D8:L8"/>
    <mergeCell ref="D9:L9"/>
    <mergeCell ref="D11:L11"/>
    <mergeCell ref="D12:L12"/>
    <mergeCell ref="B102:G102"/>
    <mergeCell ref="B103:F103"/>
    <mergeCell ref="B104:F104"/>
    <mergeCell ref="G104:L104"/>
    <mergeCell ref="B105:F105"/>
    <mergeCell ref="B97:F97"/>
    <mergeCell ref="B98:F98"/>
    <mergeCell ref="B99:F99"/>
    <mergeCell ref="B100:F100"/>
    <mergeCell ref="B101:F101"/>
    <mergeCell ref="B93:F93"/>
    <mergeCell ref="B94:F94"/>
    <mergeCell ref="B95:F95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4" fitToHeight="18" orientation="landscape" horizontalDpi="4294967295" verticalDpi="4294967295" r:id="rId1"/>
  <headerFooter>
    <oddFooter>&amp;L&amp;D&amp;C&amp;P of &amp;N&amp;R&amp;A</oddFooter>
  </headerFooter>
  <rowBreaks count="1" manualBreakCount="1">
    <brk id="41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3650-6223-4AAD-A270-EEAB1A56FD16}">
  <dimension ref="B1:M114"/>
  <sheetViews>
    <sheetView view="pageBreakPreview" zoomScaleNormal="100" zoomScaleSheetLayoutView="100" workbookViewId="0">
      <selection activeCell="G94" sqref="G94"/>
    </sheetView>
  </sheetViews>
  <sheetFormatPr defaultColWidth="9.21875" defaultRowHeight="13.8" x14ac:dyDescent="0.25"/>
  <cols>
    <col min="1" max="1" width="4.21875" style="1" customWidth="1"/>
    <col min="2" max="2" width="7" style="1" customWidth="1"/>
    <col min="3" max="3" width="43" style="1" customWidth="1"/>
    <col min="4" max="4" width="7.21875" style="1" customWidth="1"/>
    <col min="5" max="12" width="17.77734375" style="1" customWidth="1"/>
    <col min="13" max="16384" width="9.21875" style="1"/>
  </cols>
  <sheetData>
    <row r="1" spans="2:12" x14ac:dyDescent="0.25">
      <c r="B1" s="16"/>
      <c r="C1" s="17"/>
      <c r="D1" s="121" t="s">
        <v>17</v>
      </c>
      <c r="E1" s="121"/>
      <c r="F1" s="122"/>
      <c r="G1" s="122"/>
      <c r="H1" s="122"/>
      <c r="I1" s="122"/>
      <c r="J1" s="122"/>
      <c r="K1" s="122"/>
      <c r="L1" s="123"/>
    </row>
    <row r="2" spans="2:12" x14ac:dyDescent="0.25">
      <c r="B2" s="18"/>
      <c r="C2" s="10"/>
      <c r="D2" s="124"/>
      <c r="E2" s="124"/>
      <c r="F2" s="125"/>
      <c r="G2" s="125"/>
      <c r="H2" s="125"/>
      <c r="I2" s="125"/>
      <c r="J2" s="125"/>
      <c r="K2" s="125"/>
      <c r="L2" s="126"/>
    </row>
    <row r="3" spans="2:12" x14ac:dyDescent="0.25">
      <c r="B3" s="18"/>
      <c r="C3" s="10"/>
      <c r="D3" s="124"/>
      <c r="E3" s="124"/>
      <c r="F3" s="125"/>
      <c r="G3" s="125"/>
      <c r="H3" s="125"/>
      <c r="I3" s="125"/>
      <c r="J3" s="125"/>
      <c r="K3" s="125"/>
      <c r="L3" s="126"/>
    </row>
    <row r="4" spans="2:12" ht="21.75" customHeight="1" x14ac:dyDescent="0.4">
      <c r="B4" s="18"/>
      <c r="C4" s="10"/>
      <c r="D4" s="127" t="s">
        <v>18</v>
      </c>
      <c r="E4" s="127"/>
      <c r="F4" s="125"/>
      <c r="G4" s="125"/>
      <c r="H4" s="125"/>
      <c r="I4" s="125"/>
      <c r="J4" s="125"/>
      <c r="K4" s="125"/>
      <c r="L4" s="126"/>
    </row>
    <row r="5" spans="2:12" ht="14.25" customHeight="1" x14ac:dyDescent="0.25">
      <c r="B5" s="18"/>
      <c r="C5" s="10"/>
      <c r="D5" s="11"/>
      <c r="E5" s="11"/>
      <c r="F5" s="12"/>
      <c r="G5" s="12"/>
      <c r="H5" s="12"/>
      <c r="I5" s="12"/>
      <c r="J5" s="12"/>
      <c r="K5" s="12"/>
      <c r="L5" s="19"/>
    </row>
    <row r="6" spans="2:12" ht="14.25" customHeight="1" x14ac:dyDescent="0.25">
      <c r="B6" s="18"/>
      <c r="C6" s="10"/>
      <c r="D6" s="29"/>
      <c r="E6" s="29"/>
      <c r="F6" s="27"/>
      <c r="G6" s="27"/>
      <c r="H6" s="27"/>
      <c r="I6" s="27"/>
      <c r="J6" s="27"/>
      <c r="K6" s="27"/>
      <c r="L6" s="28"/>
    </row>
    <row r="7" spans="2:12" ht="22.5" customHeight="1" x14ac:dyDescent="0.25">
      <c r="B7" s="20" t="s">
        <v>2</v>
      </c>
      <c r="C7" s="13"/>
      <c r="D7" s="195" t="str">
        <f>'COVER SHEET'!$E17</f>
        <v>RFP NO. 3569.1/18/10/2023</v>
      </c>
      <c r="E7" s="195"/>
      <c r="F7" s="196"/>
      <c r="G7" s="196"/>
      <c r="H7" s="196"/>
      <c r="I7" s="196"/>
      <c r="J7" s="196"/>
      <c r="K7" s="196"/>
      <c r="L7" s="197"/>
    </row>
    <row r="8" spans="2:12" ht="36.75" customHeight="1" x14ac:dyDescent="0.25">
      <c r="B8" s="20" t="s">
        <v>3</v>
      </c>
      <c r="C8" s="13"/>
      <c r="D8" s="131" t="str">
        <f>'COVER SHEET'!$E19</f>
        <v>THE PROVISION OF TRAVEL MANAGEMENT SERVICES FOR A PERIOD OF FIVE (5) YEARS</v>
      </c>
      <c r="E8" s="131"/>
      <c r="F8" s="132"/>
      <c r="G8" s="132"/>
      <c r="H8" s="132"/>
      <c r="I8" s="132"/>
      <c r="J8" s="132"/>
      <c r="K8" s="132"/>
      <c r="L8" s="133"/>
    </row>
    <row r="9" spans="2:12" ht="29.25" customHeight="1" x14ac:dyDescent="0.25">
      <c r="B9" s="20" t="s">
        <v>5</v>
      </c>
      <c r="C9" s="13"/>
      <c r="D9" s="134">
        <f>'COVER SHEET'!$E21</f>
        <v>0</v>
      </c>
      <c r="E9" s="134"/>
      <c r="F9" s="135"/>
      <c r="G9" s="135"/>
      <c r="H9" s="135"/>
      <c r="I9" s="135"/>
      <c r="J9" s="135"/>
      <c r="K9" s="135"/>
      <c r="L9" s="136"/>
    </row>
    <row r="10" spans="2:12" ht="29.25" customHeight="1" x14ac:dyDescent="0.25">
      <c r="B10" s="20"/>
      <c r="C10" s="13"/>
      <c r="D10" s="26"/>
      <c r="E10" s="26"/>
      <c r="F10" s="27"/>
      <c r="G10" s="27"/>
      <c r="H10" s="27"/>
      <c r="I10" s="27"/>
      <c r="J10" s="27"/>
      <c r="K10" s="27"/>
      <c r="L10" s="28"/>
    </row>
    <row r="11" spans="2:12" ht="35.25" customHeight="1" x14ac:dyDescent="0.25">
      <c r="B11" s="183" t="s">
        <v>19</v>
      </c>
      <c r="C11" s="184"/>
      <c r="D11" s="137"/>
      <c r="E11" s="138"/>
      <c r="F11" s="138"/>
      <c r="G11" s="138"/>
      <c r="H11" s="138"/>
      <c r="I11" s="138"/>
      <c r="J11" s="138"/>
      <c r="K11" s="138"/>
      <c r="L11" s="139"/>
    </row>
    <row r="12" spans="2:12" ht="16.5" customHeight="1" x14ac:dyDescent="0.25">
      <c r="B12" s="21"/>
      <c r="C12" s="15"/>
      <c r="D12" s="140" t="s">
        <v>20</v>
      </c>
      <c r="E12" s="125"/>
      <c r="F12" s="125"/>
      <c r="G12" s="125"/>
      <c r="H12" s="125"/>
      <c r="I12" s="125"/>
      <c r="J12" s="125"/>
      <c r="K12" s="125"/>
      <c r="L12" s="126"/>
    </row>
    <row r="13" spans="2:12" ht="29.25" customHeight="1" x14ac:dyDescent="0.25">
      <c r="B13" s="20" t="s">
        <v>21</v>
      </c>
      <c r="C13" s="13"/>
      <c r="D13" s="14"/>
      <c r="E13" s="14"/>
      <c r="F13" s="12"/>
      <c r="G13" s="12"/>
      <c r="H13" s="12"/>
      <c r="I13" s="12"/>
      <c r="J13" s="12"/>
      <c r="K13" s="12"/>
      <c r="L13" s="19"/>
    </row>
    <row r="14" spans="2:12" ht="14.4" thickBot="1" x14ac:dyDescent="0.3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2:12" ht="14.4" thickBot="1" x14ac:dyDescent="0.3">
      <c r="B15" s="185" t="s">
        <v>22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</row>
    <row r="16" spans="2:12" ht="14.4" thickBot="1" x14ac:dyDescent="0.3">
      <c r="B16" s="198" t="s">
        <v>120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 ht="16.95" customHeight="1" thickBot="1" x14ac:dyDescent="0.3">
      <c r="B17" s="180" t="s">
        <v>23</v>
      </c>
      <c r="C17" s="181"/>
      <c r="D17" s="181"/>
      <c r="E17" s="181"/>
      <c r="F17" s="181"/>
      <c r="G17" s="46" t="s">
        <v>24</v>
      </c>
      <c r="H17" s="30" t="s">
        <v>25</v>
      </c>
      <c r="I17" s="30" t="s">
        <v>26</v>
      </c>
      <c r="J17" s="30" t="s">
        <v>27</v>
      </c>
      <c r="K17" s="30" t="s">
        <v>28</v>
      </c>
      <c r="L17" s="30" t="s">
        <v>29</v>
      </c>
    </row>
    <row r="18" spans="2:12" ht="14.4" thickBot="1" x14ac:dyDescent="0.3">
      <c r="B18" s="147" t="s">
        <v>30</v>
      </c>
      <c r="C18" s="148"/>
      <c r="D18" s="148"/>
      <c r="E18" s="148"/>
      <c r="F18" s="149"/>
      <c r="G18" s="55"/>
      <c r="H18" s="55"/>
      <c r="I18" s="55"/>
      <c r="J18" s="55"/>
      <c r="K18" s="55"/>
      <c r="L18" s="56">
        <f>SUM(G18:K18)</f>
        <v>0</v>
      </c>
    </row>
    <row r="19" spans="2:12" ht="14.4" thickBot="1" x14ac:dyDescent="0.3">
      <c r="B19" s="147" t="s">
        <v>31</v>
      </c>
      <c r="C19" s="148"/>
      <c r="D19" s="148"/>
      <c r="E19" s="148"/>
      <c r="F19" s="149"/>
      <c r="G19" s="55"/>
      <c r="H19" s="55"/>
      <c r="I19" s="55"/>
      <c r="J19" s="55"/>
      <c r="K19" s="55"/>
      <c r="L19" s="56">
        <f t="shared" ref="L19:L23" si="0">SUM(G19:K19)</f>
        <v>0</v>
      </c>
    </row>
    <row r="20" spans="2:12" ht="14.4" thickBot="1" x14ac:dyDescent="0.3">
      <c r="B20" s="147" t="s">
        <v>32</v>
      </c>
      <c r="C20" s="148"/>
      <c r="D20" s="148"/>
      <c r="E20" s="148"/>
      <c r="F20" s="149"/>
      <c r="G20" s="55"/>
      <c r="H20" s="55"/>
      <c r="I20" s="55"/>
      <c r="J20" s="55"/>
      <c r="K20" s="55"/>
      <c r="L20" s="56">
        <f t="shared" si="0"/>
        <v>0</v>
      </c>
    </row>
    <row r="21" spans="2:12" ht="14.4" thickBot="1" x14ac:dyDescent="0.3">
      <c r="B21" s="147" t="s">
        <v>33</v>
      </c>
      <c r="C21" s="148"/>
      <c r="D21" s="148"/>
      <c r="E21" s="148"/>
      <c r="F21" s="149"/>
      <c r="G21" s="55"/>
      <c r="H21" s="55"/>
      <c r="I21" s="55"/>
      <c r="J21" s="55"/>
      <c r="K21" s="55"/>
      <c r="L21" s="56">
        <f t="shared" si="0"/>
        <v>0</v>
      </c>
    </row>
    <row r="22" spans="2:12" ht="14.4" thickBot="1" x14ac:dyDescent="0.3">
      <c r="B22" s="147" t="s">
        <v>34</v>
      </c>
      <c r="C22" s="148"/>
      <c r="D22" s="148"/>
      <c r="E22" s="148"/>
      <c r="F22" s="149"/>
      <c r="G22" s="55"/>
      <c r="H22" s="55"/>
      <c r="I22" s="55"/>
      <c r="J22" s="55"/>
      <c r="K22" s="55"/>
      <c r="L22" s="56">
        <f t="shared" si="0"/>
        <v>0</v>
      </c>
    </row>
    <row r="23" spans="2:12" ht="14.4" thickBot="1" x14ac:dyDescent="0.3">
      <c r="B23" s="147" t="s">
        <v>35</v>
      </c>
      <c r="C23" s="148"/>
      <c r="D23" s="148"/>
      <c r="E23" s="148"/>
      <c r="F23" s="149"/>
      <c r="G23" s="55"/>
      <c r="H23" s="55"/>
      <c r="I23" s="55"/>
      <c r="J23" s="55"/>
      <c r="K23" s="55"/>
      <c r="L23" s="56">
        <f t="shared" si="0"/>
        <v>0</v>
      </c>
    </row>
    <row r="24" spans="2:12" ht="14.4" thickBot="1" x14ac:dyDescent="0.3">
      <c r="B24" s="169" t="s">
        <v>104</v>
      </c>
      <c r="C24" s="170"/>
      <c r="D24" s="170"/>
      <c r="E24" s="170"/>
      <c r="F24" s="178"/>
      <c r="G24" s="73">
        <f>SUM(G18:G23)</f>
        <v>0</v>
      </c>
      <c r="H24" s="74">
        <f t="shared" ref="H24:L24" si="1">SUM(H18:H23)</f>
        <v>0</v>
      </c>
      <c r="I24" s="74">
        <f t="shared" si="1"/>
        <v>0</v>
      </c>
      <c r="J24" s="74">
        <f t="shared" si="1"/>
        <v>0</v>
      </c>
      <c r="K24" s="74">
        <f t="shared" si="1"/>
        <v>0</v>
      </c>
      <c r="L24" s="75">
        <f t="shared" si="1"/>
        <v>0</v>
      </c>
    </row>
    <row r="25" spans="2:12" ht="14.4" thickBot="1" x14ac:dyDescent="0.3">
      <c r="B25" s="179"/>
      <c r="C25" s="179"/>
      <c r="D25" s="179"/>
      <c r="E25" s="179"/>
      <c r="F25" s="179"/>
      <c r="G25" s="179"/>
      <c r="H25" s="33"/>
      <c r="I25" s="33"/>
      <c r="J25" s="33"/>
      <c r="K25" s="33"/>
      <c r="L25" s="33"/>
    </row>
    <row r="26" spans="2:12" ht="14.4" thickBot="1" x14ac:dyDescent="0.3">
      <c r="B26" s="180" t="s">
        <v>36</v>
      </c>
      <c r="C26" s="181"/>
      <c r="D26" s="181"/>
      <c r="E26" s="194"/>
      <c r="F26" s="194"/>
      <c r="G26" s="194"/>
      <c r="H26" s="33"/>
      <c r="I26" s="33"/>
      <c r="J26" s="33"/>
      <c r="K26" s="33"/>
      <c r="L26" s="33"/>
    </row>
    <row r="27" spans="2:12" ht="14.4" thickBot="1" x14ac:dyDescent="0.3">
      <c r="B27" s="152" t="s">
        <v>37</v>
      </c>
      <c r="C27" s="153"/>
      <c r="D27" s="153"/>
      <c r="E27" s="71" t="s">
        <v>38</v>
      </c>
      <c r="F27" s="76" t="s">
        <v>39</v>
      </c>
      <c r="G27" s="77" t="s">
        <v>24</v>
      </c>
      <c r="H27" s="78" t="s">
        <v>25</v>
      </c>
      <c r="I27" s="47" t="s">
        <v>26</v>
      </c>
      <c r="J27" s="47" t="s">
        <v>27</v>
      </c>
      <c r="K27" s="47" t="s">
        <v>28</v>
      </c>
      <c r="L27" s="47" t="s">
        <v>29</v>
      </c>
    </row>
    <row r="28" spans="2:12" ht="14.4" thickBot="1" x14ac:dyDescent="0.3">
      <c r="B28" s="160" t="s">
        <v>40</v>
      </c>
      <c r="C28" s="161"/>
      <c r="D28" s="182"/>
      <c r="E28" s="59"/>
      <c r="F28" s="60"/>
      <c r="G28" s="59"/>
      <c r="H28" s="59"/>
      <c r="I28" s="59"/>
      <c r="J28" s="59"/>
      <c r="K28" s="59"/>
      <c r="L28" s="61">
        <f>SUM(G28:K28)</f>
        <v>0</v>
      </c>
    </row>
    <row r="29" spans="2:12" ht="14.4" thickBot="1" x14ac:dyDescent="0.3">
      <c r="B29" s="147" t="s">
        <v>41</v>
      </c>
      <c r="C29" s="148"/>
      <c r="D29" s="149"/>
      <c r="E29" s="59"/>
      <c r="F29" s="60"/>
      <c r="G29" s="59"/>
      <c r="H29" s="59"/>
      <c r="I29" s="59"/>
      <c r="J29" s="59"/>
      <c r="K29" s="59"/>
      <c r="L29" s="61">
        <f t="shared" ref="L29:L40" si="2">SUM(G29:K29)</f>
        <v>0</v>
      </c>
    </row>
    <row r="30" spans="2:12" ht="14.4" thickBot="1" x14ac:dyDescent="0.3">
      <c r="B30" s="147" t="s">
        <v>42</v>
      </c>
      <c r="C30" s="148"/>
      <c r="D30" s="149"/>
      <c r="E30" s="59"/>
      <c r="F30" s="60"/>
      <c r="G30" s="59"/>
      <c r="H30" s="59"/>
      <c r="I30" s="59"/>
      <c r="J30" s="59"/>
      <c r="K30" s="59"/>
      <c r="L30" s="61">
        <f t="shared" si="2"/>
        <v>0</v>
      </c>
    </row>
    <row r="31" spans="2:12" ht="14.4" thickBot="1" x14ac:dyDescent="0.3">
      <c r="B31" s="147" t="s">
        <v>43</v>
      </c>
      <c r="C31" s="148"/>
      <c r="D31" s="149"/>
      <c r="E31" s="59"/>
      <c r="F31" s="60"/>
      <c r="G31" s="59"/>
      <c r="H31" s="59"/>
      <c r="I31" s="59"/>
      <c r="J31" s="59"/>
      <c r="K31" s="59"/>
      <c r="L31" s="61">
        <f t="shared" si="2"/>
        <v>0</v>
      </c>
    </row>
    <row r="32" spans="2:12" ht="14.4" thickBot="1" x14ac:dyDescent="0.3">
      <c r="B32" s="147" t="s">
        <v>44</v>
      </c>
      <c r="C32" s="148"/>
      <c r="D32" s="149"/>
      <c r="E32" s="59"/>
      <c r="F32" s="60"/>
      <c r="G32" s="59"/>
      <c r="H32" s="59"/>
      <c r="I32" s="59"/>
      <c r="J32" s="59"/>
      <c r="K32" s="59"/>
      <c r="L32" s="61">
        <f t="shared" si="2"/>
        <v>0</v>
      </c>
    </row>
    <row r="33" spans="2:12" ht="14.4" thickBot="1" x14ac:dyDescent="0.3">
      <c r="B33" s="147" t="s">
        <v>45</v>
      </c>
      <c r="C33" s="148"/>
      <c r="D33" s="149"/>
      <c r="E33" s="59"/>
      <c r="F33" s="60"/>
      <c r="G33" s="59"/>
      <c r="H33" s="59"/>
      <c r="I33" s="59"/>
      <c r="J33" s="59"/>
      <c r="K33" s="59"/>
      <c r="L33" s="61">
        <f t="shared" si="2"/>
        <v>0</v>
      </c>
    </row>
    <row r="34" spans="2:12" ht="14.4" thickBot="1" x14ac:dyDescent="0.3">
      <c r="B34" s="147" t="s">
        <v>46</v>
      </c>
      <c r="C34" s="148"/>
      <c r="D34" s="149"/>
      <c r="E34" s="59"/>
      <c r="F34" s="60"/>
      <c r="G34" s="59"/>
      <c r="H34" s="59"/>
      <c r="I34" s="59"/>
      <c r="J34" s="59"/>
      <c r="K34" s="59"/>
      <c r="L34" s="61">
        <f t="shared" si="2"/>
        <v>0</v>
      </c>
    </row>
    <row r="35" spans="2:12" ht="14.55" customHeight="1" thickBot="1" x14ac:dyDescent="0.3">
      <c r="B35" s="147" t="s">
        <v>47</v>
      </c>
      <c r="C35" s="148"/>
      <c r="D35" s="149"/>
      <c r="E35" s="59"/>
      <c r="F35" s="60"/>
      <c r="G35" s="59"/>
      <c r="H35" s="59"/>
      <c r="I35" s="59"/>
      <c r="J35" s="59"/>
      <c r="K35" s="59"/>
      <c r="L35" s="61">
        <f t="shared" si="2"/>
        <v>0</v>
      </c>
    </row>
    <row r="36" spans="2:12" ht="14.55" customHeight="1" thickBot="1" x14ac:dyDescent="0.3">
      <c r="B36" s="147" t="s">
        <v>48</v>
      </c>
      <c r="C36" s="148"/>
      <c r="D36" s="149"/>
      <c r="E36" s="59"/>
      <c r="F36" s="60"/>
      <c r="G36" s="59"/>
      <c r="H36" s="59"/>
      <c r="I36" s="59"/>
      <c r="J36" s="59"/>
      <c r="K36" s="59"/>
      <c r="L36" s="61">
        <f t="shared" si="2"/>
        <v>0</v>
      </c>
    </row>
    <row r="37" spans="2:12" ht="14.55" customHeight="1" thickBot="1" x14ac:dyDescent="0.3">
      <c r="B37" s="147" t="s">
        <v>49</v>
      </c>
      <c r="C37" s="148"/>
      <c r="D37" s="149"/>
      <c r="E37" s="59"/>
      <c r="F37" s="60"/>
      <c r="G37" s="59"/>
      <c r="H37" s="59"/>
      <c r="I37" s="59"/>
      <c r="J37" s="59"/>
      <c r="K37" s="59"/>
      <c r="L37" s="61">
        <f t="shared" si="2"/>
        <v>0</v>
      </c>
    </row>
    <row r="38" spans="2:12" ht="14.55" customHeight="1" thickBot="1" x14ac:dyDescent="0.3">
      <c r="B38" s="147" t="s">
        <v>50</v>
      </c>
      <c r="C38" s="148"/>
      <c r="D38" s="149"/>
      <c r="E38" s="59"/>
      <c r="F38" s="60"/>
      <c r="G38" s="59"/>
      <c r="H38" s="59"/>
      <c r="I38" s="59"/>
      <c r="J38" s="59"/>
      <c r="K38" s="59"/>
      <c r="L38" s="61">
        <f t="shared" si="2"/>
        <v>0</v>
      </c>
    </row>
    <row r="39" spans="2:12" ht="14.4" thickBot="1" x14ac:dyDescent="0.3">
      <c r="B39" s="147" t="s">
        <v>51</v>
      </c>
      <c r="C39" s="148"/>
      <c r="D39" s="149"/>
      <c r="E39" s="59"/>
      <c r="F39" s="60"/>
      <c r="G39" s="59"/>
      <c r="H39" s="59"/>
      <c r="I39" s="59"/>
      <c r="J39" s="59"/>
      <c r="K39" s="59"/>
      <c r="L39" s="61">
        <f t="shared" si="2"/>
        <v>0</v>
      </c>
    </row>
    <row r="40" spans="2:12" ht="14.4" thickBot="1" x14ac:dyDescent="0.3">
      <c r="B40" s="171" t="s">
        <v>52</v>
      </c>
      <c r="C40" s="172"/>
      <c r="D40" s="173"/>
      <c r="E40" s="59"/>
      <c r="F40" s="60"/>
      <c r="G40" s="59"/>
      <c r="H40" s="59"/>
      <c r="I40" s="59"/>
      <c r="J40" s="59"/>
      <c r="K40" s="59"/>
      <c r="L40" s="61">
        <f t="shared" si="2"/>
        <v>0</v>
      </c>
    </row>
    <row r="41" spans="2:12" ht="14.4" thickBot="1" x14ac:dyDescent="0.3">
      <c r="B41" s="158" t="s">
        <v>105</v>
      </c>
      <c r="C41" s="159"/>
      <c r="D41" s="159"/>
      <c r="E41" s="176"/>
      <c r="F41" s="176"/>
      <c r="G41" s="62">
        <f>SUM(G28:G40)</f>
        <v>0</v>
      </c>
      <c r="H41" s="62">
        <f t="shared" ref="H41:K41" si="3">SUM(H28:H40)</f>
        <v>0</v>
      </c>
      <c r="I41" s="62">
        <f t="shared" si="3"/>
        <v>0</v>
      </c>
      <c r="J41" s="62">
        <f t="shared" si="3"/>
        <v>0</v>
      </c>
      <c r="K41" s="62">
        <f t="shared" si="3"/>
        <v>0</v>
      </c>
      <c r="L41" s="75">
        <f>SUM(L28:L40)</f>
        <v>0</v>
      </c>
    </row>
    <row r="42" spans="2:12" x14ac:dyDescent="0.25">
      <c r="B42" s="162"/>
      <c r="C42" s="162"/>
      <c r="D42" s="162"/>
      <c r="E42" s="162"/>
      <c r="F42" s="162"/>
      <c r="G42" s="162"/>
      <c r="H42" s="174"/>
      <c r="I42" s="174"/>
      <c r="J42" s="174"/>
      <c r="K42" s="174"/>
      <c r="L42" s="174"/>
    </row>
    <row r="43" spans="2:12" ht="14.4" thickBot="1" x14ac:dyDescent="0.3">
      <c r="B43" s="177"/>
      <c r="C43" s="177"/>
      <c r="D43" s="177"/>
      <c r="E43" s="177"/>
      <c r="F43" s="177"/>
      <c r="G43" s="177"/>
      <c r="H43" s="175"/>
      <c r="I43" s="175"/>
      <c r="J43" s="175"/>
      <c r="K43" s="175"/>
      <c r="L43" s="175"/>
    </row>
    <row r="44" spans="2:12" ht="14.4" thickBot="1" x14ac:dyDescent="0.3">
      <c r="B44" s="152" t="s">
        <v>53</v>
      </c>
      <c r="C44" s="153"/>
      <c r="D44" s="153"/>
      <c r="E44" s="71" t="s">
        <v>54</v>
      </c>
      <c r="F44" s="35" t="s">
        <v>55</v>
      </c>
      <c r="G44" s="36" t="s">
        <v>24</v>
      </c>
      <c r="H44" s="37" t="s">
        <v>25</v>
      </c>
      <c r="I44" s="38" t="s">
        <v>26</v>
      </c>
      <c r="J44" s="38" t="s">
        <v>27</v>
      </c>
      <c r="K44" s="38" t="s">
        <v>28</v>
      </c>
      <c r="L44" s="39" t="s">
        <v>29</v>
      </c>
    </row>
    <row r="45" spans="2:12" ht="14.4" thickBot="1" x14ac:dyDescent="0.3">
      <c r="B45" s="147" t="s">
        <v>56</v>
      </c>
      <c r="C45" s="148"/>
      <c r="D45" s="149"/>
      <c r="E45" s="55"/>
      <c r="F45" s="63"/>
      <c r="G45" s="59"/>
      <c r="H45" s="59"/>
      <c r="I45" s="59"/>
      <c r="J45" s="59"/>
      <c r="K45" s="59"/>
      <c r="L45" s="56">
        <f>SUM(G45:K45)</f>
        <v>0</v>
      </c>
    </row>
    <row r="46" spans="2:12" ht="14.4" thickBot="1" x14ac:dyDescent="0.3">
      <c r="B46" s="147" t="s">
        <v>58</v>
      </c>
      <c r="C46" s="148"/>
      <c r="D46" s="149"/>
      <c r="E46" s="55"/>
      <c r="F46" s="63"/>
      <c r="G46" s="59"/>
      <c r="H46" s="59"/>
      <c r="I46" s="59"/>
      <c r="J46" s="59"/>
      <c r="K46" s="59"/>
      <c r="L46" s="56">
        <f t="shared" ref="L46:L51" si="4">SUM(G46:K46)</f>
        <v>0</v>
      </c>
    </row>
    <row r="47" spans="2:12" ht="14.4" thickBot="1" x14ac:dyDescent="0.3">
      <c r="B47" s="147" t="s">
        <v>60</v>
      </c>
      <c r="C47" s="148"/>
      <c r="D47" s="149"/>
      <c r="E47" s="55"/>
      <c r="F47" s="63"/>
      <c r="G47" s="59"/>
      <c r="H47" s="59"/>
      <c r="I47" s="59"/>
      <c r="J47" s="59"/>
      <c r="K47" s="59"/>
      <c r="L47" s="56">
        <f t="shared" si="4"/>
        <v>0</v>
      </c>
    </row>
    <row r="48" spans="2:12" ht="14.4" thickBot="1" x14ac:dyDescent="0.3">
      <c r="B48" s="147" t="s">
        <v>61</v>
      </c>
      <c r="C48" s="148"/>
      <c r="D48" s="149"/>
      <c r="E48" s="55"/>
      <c r="F48" s="63"/>
      <c r="G48" s="59"/>
      <c r="H48" s="59"/>
      <c r="I48" s="59"/>
      <c r="J48" s="59"/>
      <c r="K48" s="59"/>
      <c r="L48" s="56">
        <f t="shared" si="4"/>
        <v>0</v>
      </c>
    </row>
    <row r="49" spans="2:12" ht="14.4" thickBot="1" x14ac:dyDescent="0.3">
      <c r="B49" s="147" t="s">
        <v>62</v>
      </c>
      <c r="C49" s="148"/>
      <c r="D49" s="149"/>
      <c r="E49" s="55"/>
      <c r="F49" s="63"/>
      <c r="G49" s="59"/>
      <c r="H49" s="59"/>
      <c r="I49" s="59"/>
      <c r="J49" s="59"/>
      <c r="K49" s="59"/>
      <c r="L49" s="56">
        <f t="shared" si="4"/>
        <v>0</v>
      </c>
    </row>
    <row r="50" spans="2:12" ht="14.4" thickBot="1" x14ac:dyDescent="0.3">
      <c r="B50" s="147" t="s">
        <v>63</v>
      </c>
      <c r="C50" s="148"/>
      <c r="D50" s="149"/>
      <c r="E50" s="55"/>
      <c r="F50" s="63"/>
      <c r="G50" s="59"/>
      <c r="H50" s="59"/>
      <c r="I50" s="59"/>
      <c r="J50" s="59"/>
      <c r="K50" s="59"/>
      <c r="L50" s="56">
        <f t="shared" si="4"/>
        <v>0</v>
      </c>
    </row>
    <row r="51" spans="2:12" ht="14.4" thickBot="1" x14ac:dyDescent="0.3">
      <c r="B51" s="171" t="s">
        <v>52</v>
      </c>
      <c r="C51" s="172"/>
      <c r="D51" s="173"/>
      <c r="E51" s="55"/>
      <c r="F51" s="63"/>
      <c r="G51" s="59"/>
      <c r="H51" s="59"/>
      <c r="I51" s="59"/>
      <c r="J51" s="59"/>
      <c r="K51" s="59"/>
      <c r="L51" s="56">
        <f t="shared" si="4"/>
        <v>0</v>
      </c>
    </row>
    <row r="52" spans="2:12" ht="14.4" thickBot="1" x14ac:dyDescent="0.3">
      <c r="B52" s="158" t="s">
        <v>108</v>
      </c>
      <c r="C52" s="159"/>
      <c r="D52" s="159"/>
      <c r="E52" s="159"/>
      <c r="F52" s="159"/>
      <c r="G52" s="62">
        <f>SUM(G45:G51)</f>
        <v>0</v>
      </c>
      <c r="H52" s="79">
        <f t="shared" ref="H52:K52" si="5">SUM(H45:H51)</f>
        <v>0</v>
      </c>
      <c r="I52" s="79">
        <f t="shared" si="5"/>
        <v>0</v>
      </c>
      <c r="J52" s="79">
        <f t="shared" si="5"/>
        <v>0</v>
      </c>
      <c r="K52" s="79">
        <f t="shared" si="5"/>
        <v>0</v>
      </c>
      <c r="L52" s="75">
        <f>SUM(L45:L51)</f>
        <v>0</v>
      </c>
    </row>
    <row r="53" spans="2:12" ht="14.4" thickBot="1" x14ac:dyDescent="0.3">
      <c r="B53" s="169"/>
      <c r="C53" s="170"/>
      <c r="D53" s="170"/>
      <c r="E53" s="170"/>
      <c r="F53" s="170"/>
      <c r="G53" s="170"/>
      <c r="H53" s="170"/>
      <c r="I53" s="170"/>
      <c r="J53" s="170"/>
      <c r="K53" s="170"/>
      <c r="L53" s="170"/>
    </row>
    <row r="54" spans="2:12" ht="14.4" thickBot="1" x14ac:dyDescent="0.3">
      <c r="B54" s="152" t="s">
        <v>97</v>
      </c>
      <c r="C54" s="153"/>
      <c r="D54" s="153"/>
      <c r="E54" s="71" t="s">
        <v>54</v>
      </c>
      <c r="F54" s="35" t="s">
        <v>55</v>
      </c>
      <c r="G54" s="36" t="s">
        <v>24</v>
      </c>
      <c r="H54" s="37" t="s">
        <v>25</v>
      </c>
      <c r="I54" s="38" t="s">
        <v>26</v>
      </c>
      <c r="J54" s="38" t="s">
        <v>27</v>
      </c>
      <c r="K54" s="38" t="s">
        <v>28</v>
      </c>
      <c r="L54" s="39" t="s">
        <v>29</v>
      </c>
    </row>
    <row r="55" spans="2:12" ht="14.4" thickBot="1" x14ac:dyDescent="0.3">
      <c r="B55" s="147" t="s">
        <v>57</v>
      </c>
      <c r="C55" s="148"/>
      <c r="D55" s="149"/>
      <c r="E55" s="55"/>
      <c r="F55" s="63"/>
      <c r="G55" s="59"/>
      <c r="H55" s="59"/>
      <c r="I55" s="59"/>
      <c r="J55" s="59"/>
      <c r="K55" s="59"/>
      <c r="L55" s="56">
        <f>SUM(G55:K55)</f>
        <v>0</v>
      </c>
    </row>
    <row r="56" spans="2:12" ht="14.4" thickBot="1" x14ac:dyDescent="0.3">
      <c r="B56" s="147" t="s">
        <v>59</v>
      </c>
      <c r="C56" s="148"/>
      <c r="D56" s="149"/>
      <c r="E56" s="55"/>
      <c r="F56" s="63"/>
      <c r="G56" s="59"/>
      <c r="H56" s="59"/>
      <c r="I56" s="59"/>
      <c r="J56" s="59"/>
      <c r="K56" s="59"/>
      <c r="L56" s="56">
        <f t="shared" ref="L56:L57" si="6">SUM(G56:K56)</f>
        <v>0</v>
      </c>
    </row>
    <row r="57" spans="2:12" ht="14.4" thickBot="1" x14ac:dyDescent="0.3">
      <c r="B57" s="186" t="s">
        <v>52</v>
      </c>
      <c r="C57" s="187"/>
      <c r="D57" s="188"/>
      <c r="E57" s="55"/>
      <c r="F57" s="63"/>
      <c r="G57" s="59"/>
      <c r="H57" s="59"/>
      <c r="I57" s="59"/>
      <c r="J57" s="59"/>
      <c r="K57" s="59"/>
      <c r="L57" s="56">
        <f t="shared" si="6"/>
        <v>0</v>
      </c>
    </row>
    <row r="58" spans="2:12" ht="14.4" thickBot="1" x14ac:dyDescent="0.3">
      <c r="B58" s="158" t="s">
        <v>114</v>
      </c>
      <c r="C58" s="159"/>
      <c r="D58" s="159"/>
      <c r="E58" s="159"/>
      <c r="F58" s="159"/>
      <c r="G58" s="62">
        <f t="shared" ref="G58:L58" si="7">SUM(G55:G57)</f>
        <v>0</v>
      </c>
      <c r="H58" s="79">
        <f t="shared" si="7"/>
        <v>0</v>
      </c>
      <c r="I58" s="79">
        <f t="shared" si="7"/>
        <v>0</v>
      </c>
      <c r="J58" s="79">
        <f t="shared" si="7"/>
        <v>0</v>
      </c>
      <c r="K58" s="79">
        <f t="shared" si="7"/>
        <v>0</v>
      </c>
      <c r="L58" s="75">
        <f t="shared" si="7"/>
        <v>0</v>
      </c>
    </row>
    <row r="59" spans="2:12" ht="14.4" thickBot="1" x14ac:dyDescent="0.3"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</row>
    <row r="60" spans="2:12" ht="14.4" thickBot="1" x14ac:dyDescent="0.3">
      <c r="B60" s="152" t="s">
        <v>64</v>
      </c>
      <c r="C60" s="153"/>
      <c r="D60" s="153"/>
      <c r="E60" s="34" t="s">
        <v>54</v>
      </c>
      <c r="F60" s="35" t="s">
        <v>55</v>
      </c>
      <c r="G60" s="36" t="s">
        <v>24</v>
      </c>
      <c r="H60" s="37" t="s">
        <v>25</v>
      </c>
      <c r="I60" s="38" t="s">
        <v>26</v>
      </c>
      <c r="J60" s="38" t="s">
        <v>27</v>
      </c>
      <c r="K60" s="38" t="s">
        <v>28</v>
      </c>
      <c r="L60" s="39" t="s">
        <v>29</v>
      </c>
    </row>
    <row r="61" spans="2:12" ht="14.4" thickBot="1" x14ac:dyDescent="0.3">
      <c r="B61" s="147" t="s">
        <v>65</v>
      </c>
      <c r="C61" s="148"/>
      <c r="D61" s="149"/>
      <c r="E61" s="55"/>
      <c r="F61" s="63"/>
      <c r="G61" s="59"/>
      <c r="H61" s="59"/>
      <c r="I61" s="59"/>
      <c r="J61" s="59"/>
      <c r="K61" s="59"/>
      <c r="L61" s="56">
        <f>SUM(G61:K61)</f>
        <v>0</v>
      </c>
    </row>
    <row r="62" spans="2:12" ht="14.4" thickBot="1" x14ac:dyDescent="0.3">
      <c r="B62" s="147" t="s">
        <v>66</v>
      </c>
      <c r="C62" s="148"/>
      <c r="D62" s="149"/>
      <c r="E62" s="55"/>
      <c r="F62" s="63"/>
      <c r="G62" s="59"/>
      <c r="H62" s="59"/>
      <c r="I62" s="59"/>
      <c r="J62" s="59"/>
      <c r="K62" s="59"/>
      <c r="L62" s="56">
        <f t="shared" ref="L62:L64" si="8">SUM(G62:K62)</f>
        <v>0</v>
      </c>
    </row>
    <row r="63" spans="2:12" ht="14.4" thickBot="1" x14ac:dyDescent="0.3">
      <c r="B63" s="147" t="s">
        <v>67</v>
      </c>
      <c r="C63" s="148"/>
      <c r="D63" s="149"/>
      <c r="E63" s="55"/>
      <c r="F63" s="63"/>
      <c r="G63" s="59"/>
      <c r="H63" s="59"/>
      <c r="I63" s="59"/>
      <c r="J63" s="59"/>
      <c r="K63" s="59"/>
      <c r="L63" s="56">
        <f t="shared" si="8"/>
        <v>0</v>
      </c>
    </row>
    <row r="64" spans="2:12" ht="14.4" thickBot="1" x14ac:dyDescent="0.3">
      <c r="B64" s="147" t="s">
        <v>68</v>
      </c>
      <c r="C64" s="148"/>
      <c r="D64" s="149"/>
      <c r="E64" s="55"/>
      <c r="F64" s="63"/>
      <c r="G64" s="59"/>
      <c r="H64" s="59"/>
      <c r="I64" s="59"/>
      <c r="J64" s="59"/>
      <c r="K64" s="59"/>
      <c r="L64" s="56">
        <f t="shared" si="8"/>
        <v>0</v>
      </c>
    </row>
    <row r="65" spans="2:12" ht="14.4" thickBot="1" x14ac:dyDescent="0.3">
      <c r="B65" s="158" t="s">
        <v>115</v>
      </c>
      <c r="C65" s="159"/>
      <c r="D65" s="159"/>
      <c r="E65" s="159"/>
      <c r="F65" s="159"/>
      <c r="G65" s="62">
        <f>SUM(G61:G64)</f>
        <v>0</v>
      </c>
      <c r="H65" s="62">
        <f t="shared" ref="H65:K65" si="9">SUM(H61:H64)</f>
        <v>0</v>
      </c>
      <c r="I65" s="62">
        <f t="shared" si="9"/>
        <v>0</v>
      </c>
      <c r="J65" s="62">
        <f t="shared" si="9"/>
        <v>0</v>
      </c>
      <c r="K65" s="62">
        <f t="shared" si="9"/>
        <v>0</v>
      </c>
      <c r="L65" s="75">
        <f>SUM(L61:L64)</f>
        <v>0</v>
      </c>
    </row>
    <row r="66" spans="2:12" ht="14.4" thickBot="1" x14ac:dyDescent="0.3">
      <c r="B66" s="168"/>
      <c r="C66" s="168"/>
      <c r="D66" s="168"/>
      <c r="E66" s="168"/>
      <c r="F66" s="168"/>
      <c r="G66" s="168"/>
      <c r="H66" s="44"/>
      <c r="I66" s="44"/>
      <c r="J66" s="44"/>
      <c r="K66" s="44"/>
      <c r="L66" s="44"/>
    </row>
    <row r="67" spans="2:12" ht="14.4" thickBot="1" x14ac:dyDescent="0.3">
      <c r="B67" s="152" t="s">
        <v>69</v>
      </c>
      <c r="C67" s="153"/>
      <c r="D67" s="153"/>
      <c r="E67" s="153"/>
      <c r="F67" s="163"/>
      <c r="G67" s="36" t="s">
        <v>24</v>
      </c>
      <c r="H67" s="37" t="s">
        <v>25</v>
      </c>
      <c r="I67" s="38" t="s">
        <v>26</v>
      </c>
      <c r="J67" s="38" t="s">
        <v>27</v>
      </c>
      <c r="K67" s="38" t="s">
        <v>28</v>
      </c>
      <c r="L67" s="39" t="s">
        <v>29</v>
      </c>
    </row>
    <row r="68" spans="2:12" ht="14.4" thickBot="1" x14ac:dyDescent="0.3">
      <c r="B68" s="147" t="s">
        <v>70</v>
      </c>
      <c r="C68" s="148"/>
      <c r="D68" s="148"/>
      <c r="E68" s="148"/>
      <c r="F68" s="149"/>
      <c r="G68" s="59"/>
      <c r="H68" s="59"/>
      <c r="I68" s="59"/>
      <c r="J68" s="59"/>
      <c r="K68" s="59"/>
      <c r="L68" s="56">
        <f t="shared" ref="L68:L73" si="10">SUM(G68:K68)</f>
        <v>0</v>
      </c>
    </row>
    <row r="69" spans="2:12" ht="14.4" thickBot="1" x14ac:dyDescent="0.3">
      <c r="B69" s="147" t="s">
        <v>71</v>
      </c>
      <c r="C69" s="148"/>
      <c r="D69" s="148"/>
      <c r="E69" s="148"/>
      <c r="F69" s="149"/>
      <c r="G69" s="59"/>
      <c r="H69" s="59"/>
      <c r="I69" s="59"/>
      <c r="J69" s="59"/>
      <c r="K69" s="59"/>
      <c r="L69" s="56">
        <f t="shared" si="10"/>
        <v>0</v>
      </c>
    </row>
    <row r="70" spans="2:12" ht="14.4" thickBot="1" x14ac:dyDescent="0.3">
      <c r="B70" s="147" t="s">
        <v>72</v>
      </c>
      <c r="C70" s="148"/>
      <c r="D70" s="148"/>
      <c r="E70" s="148"/>
      <c r="F70" s="149"/>
      <c r="G70" s="59"/>
      <c r="H70" s="59"/>
      <c r="I70" s="59"/>
      <c r="J70" s="59"/>
      <c r="K70" s="59"/>
      <c r="L70" s="56">
        <f t="shared" si="10"/>
        <v>0</v>
      </c>
    </row>
    <row r="71" spans="2:12" ht="14.4" thickBot="1" x14ac:dyDescent="0.3">
      <c r="B71" s="147" t="s">
        <v>73</v>
      </c>
      <c r="C71" s="148"/>
      <c r="D71" s="148"/>
      <c r="E71" s="148"/>
      <c r="F71" s="149"/>
      <c r="G71" s="59"/>
      <c r="H71" s="59"/>
      <c r="I71" s="59"/>
      <c r="J71" s="59"/>
      <c r="K71" s="59"/>
      <c r="L71" s="56">
        <f t="shared" si="10"/>
        <v>0</v>
      </c>
    </row>
    <row r="72" spans="2:12" ht="14.4" thickBot="1" x14ac:dyDescent="0.3">
      <c r="B72" s="147" t="s">
        <v>74</v>
      </c>
      <c r="C72" s="148"/>
      <c r="D72" s="148"/>
      <c r="E72" s="148"/>
      <c r="F72" s="149"/>
      <c r="G72" s="59"/>
      <c r="H72" s="59"/>
      <c r="I72" s="59"/>
      <c r="J72" s="59"/>
      <c r="K72" s="59"/>
      <c r="L72" s="56">
        <f t="shared" si="10"/>
        <v>0</v>
      </c>
    </row>
    <row r="73" spans="2:12" ht="14.4" thickBot="1" x14ac:dyDescent="0.3">
      <c r="B73" s="147" t="s">
        <v>75</v>
      </c>
      <c r="C73" s="148"/>
      <c r="D73" s="148"/>
      <c r="E73" s="148"/>
      <c r="F73" s="149"/>
      <c r="G73" s="59"/>
      <c r="H73" s="59"/>
      <c r="I73" s="59"/>
      <c r="J73" s="59"/>
      <c r="K73" s="59"/>
      <c r="L73" s="56">
        <f t="shared" si="10"/>
        <v>0</v>
      </c>
    </row>
    <row r="74" spans="2:12" ht="14.4" thickBot="1" x14ac:dyDescent="0.3">
      <c r="B74" s="158" t="s">
        <v>116</v>
      </c>
      <c r="C74" s="159"/>
      <c r="D74" s="159"/>
      <c r="E74" s="159"/>
      <c r="F74" s="167"/>
      <c r="G74" s="62">
        <f>SUM(G68:G73)</f>
        <v>0</v>
      </c>
      <c r="H74" s="79">
        <f t="shared" ref="H74:K74" si="11">SUM(H68:H73)</f>
        <v>0</v>
      </c>
      <c r="I74" s="79">
        <f t="shared" si="11"/>
        <v>0</v>
      </c>
      <c r="J74" s="79">
        <f t="shared" si="11"/>
        <v>0</v>
      </c>
      <c r="K74" s="79">
        <f t="shared" si="11"/>
        <v>0</v>
      </c>
      <c r="L74" s="75">
        <f>SUM(L68:L73)</f>
        <v>0</v>
      </c>
    </row>
    <row r="75" spans="2:12" ht="14.4" thickBot="1" x14ac:dyDescent="0.3">
      <c r="B75" s="148"/>
      <c r="C75" s="148"/>
      <c r="D75" s="148"/>
      <c r="E75" s="148"/>
      <c r="F75" s="148"/>
      <c r="G75" s="148"/>
      <c r="H75" s="42"/>
      <c r="I75" s="33"/>
      <c r="J75" s="33"/>
      <c r="K75" s="33"/>
      <c r="L75" s="33"/>
    </row>
    <row r="76" spans="2:12" ht="14.4" thickBot="1" x14ac:dyDescent="0.3">
      <c r="B76" s="152" t="s">
        <v>76</v>
      </c>
      <c r="C76" s="153"/>
      <c r="D76" s="153"/>
      <c r="E76" s="153"/>
      <c r="F76" s="163"/>
      <c r="G76" s="36" t="s">
        <v>24</v>
      </c>
      <c r="H76" s="37" t="s">
        <v>25</v>
      </c>
      <c r="I76" s="38" t="s">
        <v>26</v>
      </c>
      <c r="J76" s="38" t="s">
        <v>27</v>
      </c>
      <c r="K76" s="38" t="s">
        <v>28</v>
      </c>
      <c r="L76" s="39" t="s">
        <v>29</v>
      </c>
    </row>
    <row r="77" spans="2:12" ht="14.4" thickBot="1" x14ac:dyDescent="0.3">
      <c r="B77" s="147" t="s">
        <v>77</v>
      </c>
      <c r="C77" s="148"/>
      <c r="D77" s="148"/>
      <c r="E77" s="148"/>
      <c r="F77" s="149"/>
      <c r="G77" s="59"/>
      <c r="H77" s="59"/>
      <c r="I77" s="59"/>
      <c r="J77" s="59"/>
      <c r="K77" s="59"/>
      <c r="L77" s="56">
        <f t="shared" ref="L77:L80" si="12">SUM(G77:K77)</f>
        <v>0</v>
      </c>
    </row>
    <row r="78" spans="2:12" ht="14.4" thickBot="1" x14ac:dyDescent="0.3">
      <c r="B78" s="147" t="s">
        <v>78</v>
      </c>
      <c r="C78" s="148"/>
      <c r="D78" s="148"/>
      <c r="E78" s="148"/>
      <c r="F78" s="149"/>
      <c r="G78" s="59"/>
      <c r="H78" s="59"/>
      <c r="I78" s="59"/>
      <c r="J78" s="59"/>
      <c r="K78" s="59"/>
      <c r="L78" s="56">
        <f t="shared" si="12"/>
        <v>0</v>
      </c>
    </row>
    <row r="79" spans="2:12" ht="14.4" thickBot="1" x14ac:dyDescent="0.3">
      <c r="B79" s="164" t="s">
        <v>79</v>
      </c>
      <c r="C79" s="165"/>
      <c r="D79" s="165"/>
      <c r="E79" s="165"/>
      <c r="F79" s="166"/>
      <c r="G79" s="59"/>
      <c r="H79" s="59"/>
      <c r="I79" s="59"/>
      <c r="J79" s="59"/>
      <c r="K79" s="59"/>
      <c r="L79" s="56">
        <f t="shared" si="12"/>
        <v>0</v>
      </c>
    </row>
    <row r="80" spans="2:12" ht="14.4" thickBot="1" x14ac:dyDescent="0.3">
      <c r="B80" s="147" t="s">
        <v>80</v>
      </c>
      <c r="C80" s="148"/>
      <c r="D80" s="148"/>
      <c r="E80" s="148"/>
      <c r="F80" s="149"/>
      <c r="G80" s="59"/>
      <c r="H80" s="59"/>
      <c r="I80" s="59"/>
      <c r="J80" s="59"/>
      <c r="K80" s="59"/>
      <c r="L80" s="56">
        <f t="shared" si="12"/>
        <v>0</v>
      </c>
    </row>
    <row r="81" spans="2:13" ht="14.4" thickBot="1" x14ac:dyDescent="0.3">
      <c r="B81" s="158" t="s">
        <v>117</v>
      </c>
      <c r="C81" s="159"/>
      <c r="D81" s="159"/>
      <c r="E81" s="159"/>
      <c r="F81" s="159"/>
      <c r="G81" s="62">
        <f>SUM(G77:G80)</f>
        <v>0</v>
      </c>
      <c r="H81" s="62">
        <f t="shared" ref="H81:K81" si="13">SUM(H77:H80)</f>
        <v>0</v>
      </c>
      <c r="I81" s="62">
        <f t="shared" si="13"/>
        <v>0</v>
      </c>
      <c r="J81" s="62">
        <f t="shared" si="13"/>
        <v>0</v>
      </c>
      <c r="K81" s="62">
        <f t="shared" si="13"/>
        <v>0</v>
      </c>
      <c r="L81" s="75">
        <f>SUM(L77:L80)</f>
        <v>0</v>
      </c>
    </row>
    <row r="82" spans="2:13" ht="14.4" thickBot="1" x14ac:dyDescent="0.3">
      <c r="B82" s="148"/>
      <c r="C82" s="148"/>
      <c r="D82" s="148"/>
      <c r="E82" s="148"/>
      <c r="F82" s="148"/>
      <c r="G82" s="148"/>
      <c r="H82" s="33"/>
      <c r="I82" s="33"/>
      <c r="J82" s="33"/>
      <c r="K82" s="33"/>
      <c r="L82" s="33"/>
    </row>
    <row r="83" spans="2:13" ht="14.4" thickBot="1" x14ac:dyDescent="0.3">
      <c r="B83" s="152" t="s">
        <v>81</v>
      </c>
      <c r="C83" s="153"/>
      <c r="D83" s="153"/>
      <c r="E83" s="153"/>
      <c r="F83" s="153"/>
      <c r="G83" s="46" t="s">
        <v>24</v>
      </c>
      <c r="H83" s="38" t="s">
        <v>25</v>
      </c>
      <c r="I83" s="38" t="s">
        <v>26</v>
      </c>
      <c r="J83" s="38" t="s">
        <v>27</v>
      </c>
      <c r="K83" s="38" t="s">
        <v>28</v>
      </c>
      <c r="L83" s="39" t="s">
        <v>29</v>
      </c>
    </row>
    <row r="84" spans="2:13" ht="14.4" thickBot="1" x14ac:dyDescent="0.3">
      <c r="B84" s="160" t="s">
        <v>118</v>
      </c>
      <c r="C84" s="161"/>
      <c r="D84" s="161"/>
      <c r="E84" s="161"/>
      <c r="F84" s="161"/>
      <c r="G84" s="80"/>
      <c r="H84" s="59"/>
      <c r="I84" s="59"/>
      <c r="J84" s="59"/>
      <c r="K84" s="59"/>
      <c r="L84" s="58">
        <f>SUM(G84:K84)</f>
        <v>0</v>
      </c>
    </row>
    <row r="85" spans="2:13" ht="14.4" thickBot="1" x14ac:dyDescent="0.3">
      <c r="B85" s="162"/>
      <c r="C85" s="162"/>
      <c r="D85" s="162"/>
      <c r="E85" s="162"/>
      <c r="F85" s="162"/>
      <c r="G85" s="162"/>
      <c r="H85" s="33"/>
      <c r="I85" s="33"/>
      <c r="J85" s="33"/>
      <c r="K85" s="33"/>
      <c r="L85" s="33"/>
    </row>
    <row r="86" spans="2:13" ht="14.4" thickBot="1" x14ac:dyDescent="0.3">
      <c r="B86" s="189"/>
      <c r="C86" s="189"/>
      <c r="D86" s="189"/>
      <c r="E86" s="189"/>
      <c r="F86" s="190"/>
      <c r="G86" s="50" t="s">
        <v>24</v>
      </c>
      <c r="H86" s="81" t="s">
        <v>25</v>
      </c>
      <c r="I86" s="50" t="s">
        <v>26</v>
      </c>
      <c r="J86" s="81" t="s">
        <v>27</v>
      </c>
      <c r="K86" s="50" t="s">
        <v>28</v>
      </c>
      <c r="L86" s="52" t="s">
        <v>29</v>
      </c>
    </row>
    <row r="87" spans="2:13" ht="14.4" thickBot="1" x14ac:dyDescent="0.3">
      <c r="B87" s="152" t="s">
        <v>82</v>
      </c>
      <c r="C87" s="153"/>
      <c r="D87" s="153"/>
      <c r="E87" s="153"/>
      <c r="F87" s="54" t="s">
        <v>83</v>
      </c>
      <c r="G87" s="82">
        <f>G41+G52+G65+G74+G81+G84+G58</f>
        <v>0</v>
      </c>
      <c r="H87" s="82">
        <f t="shared" ref="H87:K87" si="14">H41+H52+H65+H74+H81+H84+H58</f>
        <v>0</v>
      </c>
      <c r="I87" s="82">
        <f t="shared" si="14"/>
        <v>0</v>
      </c>
      <c r="J87" s="82">
        <f t="shared" si="14"/>
        <v>0</v>
      </c>
      <c r="K87" s="82">
        <f t="shared" si="14"/>
        <v>0</v>
      </c>
      <c r="L87" s="83">
        <f>L41+L52+L65+L74+L81+L84+L58</f>
        <v>0</v>
      </c>
      <c r="M87" s="25"/>
    </row>
    <row r="88" spans="2:13" ht="14.4" thickBot="1" x14ac:dyDescent="0.3">
      <c r="B88" s="153" t="s">
        <v>113</v>
      </c>
      <c r="C88" s="192"/>
      <c r="D88" s="192"/>
      <c r="E88" s="192"/>
      <c r="F88" s="53">
        <v>0.15</v>
      </c>
      <c r="G88" s="82">
        <f t="shared" ref="G88:L88" si="15">G87*$F$88</f>
        <v>0</v>
      </c>
      <c r="H88" s="82">
        <f t="shared" si="15"/>
        <v>0</v>
      </c>
      <c r="I88" s="82">
        <f t="shared" si="15"/>
        <v>0</v>
      </c>
      <c r="J88" s="82">
        <f t="shared" si="15"/>
        <v>0</v>
      </c>
      <c r="K88" s="82">
        <f t="shared" si="15"/>
        <v>0</v>
      </c>
      <c r="L88" s="83">
        <f t="shared" si="15"/>
        <v>0</v>
      </c>
      <c r="M88" s="25"/>
    </row>
    <row r="89" spans="2:13" ht="14.4" thickBot="1" x14ac:dyDescent="0.3">
      <c r="B89" s="153" t="s">
        <v>112</v>
      </c>
      <c r="C89" s="192"/>
      <c r="D89" s="192"/>
      <c r="E89" s="192"/>
      <c r="F89" s="193"/>
      <c r="G89" s="84">
        <f>G87+G88</f>
        <v>0</v>
      </c>
      <c r="H89" s="84">
        <f t="shared" ref="H89:J89" si="16">H87+H88</f>
        <v>0</v>
      </c>
      <c r="I89" s="84">
        <f t="shared" si="16"/>
        <v>0</v>
      </c>
      <c r="J89" s="84">
        <f t="shared" si="16"/>
        <v>0</v>
      </c>
      <c r="K89" s="84">
        <f>K87+K88</f>
        <v>0</v>
      </c>
      <c r="L89" s="85">
        <f>L87+L88</f>
        <v>0</v>
      </c>
      <c r="M89" s="25"/>
    </row>
    <row r="90" spans="2:13" ht="14.4" thickBot="1" x14ac:dyDescent="0.3">
      <c r="B90" s="191"/>
      <c r="C90" s="191"/>
      <c r="D90" s="191"/>
      <c r="E90" s="191"/>
      <c r="F90" s="191"/>
      <c r="G90" s="154"/>
      <c r="H90" s="44"/>
      <c r="I90" s="44"/>
      <c r="J90" s="44"/>
      <c r="K90" s="44"/>
      <c r="L90" s="44"/>
    </row>
    <row r="91" spans="2:13" ht="14.4" thickBot="1" x14ac:dyDescent="0.3">
      <c r="B91" s="155" t="s">
        <v>84</v>
      </c>
      <c r="C91" s="156"/>
      <c r="D91" s="156"/>
      <c r="E91" s="156"/>
      <c r="F91" s="156"/>
      <c r="G91" s="47" t="s">
        <v>24</v>
      </c>
      <c r="H91" s="47" t="s">
        <v>25</v>
      </c>
      <c r="I91" s="47" t="s">
        <v>26</v>
      </c>
      <c r="J91" s="47" t="s">
        <v>27</v>
      </c>
      <c r="K91" s="47" t="s">
        <v>28</v>
      </c>
      <c r="L91" s="47" t="s">
        <v>29</v>
      </c>
    </row>
    <row r="92" spans="2:13" ht="14.4" thickBot="1" x14ac:dyDescent="0.3">
      <c r="B92" s="152" t="s">
        <v>85</v>
      </c>
      <c r="C92" s="153"/>
      <c r="D92" s="153"/>
      <c r="E92" s="153"/>
      <c r="F92" s="153"/>
      <c r="G92" s="48" t="s">
        <v>86</v>
      </c>
      <c r="H92" s="48" t="s">
        <v>86</v>
      </c>
      <c r="I92" s="48" t="s">
        <v>86</v>
      </c>
      <c r="J92" s="48" t="s">
        <v>86</v>
      </c>
      <c r="K92" s="48" t="s">
        <v>86</v>
      </c>
      <c r="L92" s="48" t="s">
        <v>86</v>
      </c>
    </row>
    <row r="93" spans="2:13" ht="14.4" thickBot="1" x14ac:dyDescent="0.3">
      <c r="B93" s="147" t="s">
        <v>87</v>
      </c>
      <c r="C93" s="148"/>
      <c r="D93" s="148"/>
      <c r="E93" s="148"/>
      <c r="F93" s="149"/>
      <c r="G93" s="55"/>
      <c r="H93" s="55"/>
      <c r="I93" s="55"/>
      <c r="J93" s="55"/>
      <c r="K93" s="55"/>
      <c r="L93" s="56">
        <f>SUM(G93:K93)</f>
        <v>0</v>
      </c>
    </row>
    <row r="94" spans="2:13" ht="14.4" thickBot="1" x14ac:dyDescent="0.3">
      <c r="B94" s="147" t="s">
        <v>88</v>
      </c>
      <c r="C94" s="148"/>
      <c r="D94" s="148"/>
      <c r="E94" s="148"/>
      <c r="F94" s="149"/>
      <c r="G94" s="55"/>
      <c r="H94" s="55"/>
      <c r="I94" s="55"/>
      <c r="J94" s="55"/>
      <c r="K94" s="55"/>
      <c r="L94" s="56">
        <f t="shared" ref="L94:L98" si="17">SUM(G94:K94)</f>
        <v>0</v>
      </c>
    </row>
    <row r="95" spans="2:13" ht="14.4" thickBot="1" x14ac:dyDescent="0.3">
      <c r="B95" s="147" t="s">
        <v>89</v>
      </c>
      <c r="C95" s="148"/>
      <c r="D95" s="148"/>
      <c r="E95" s="148"/>
      <c r="F95" s="149"/>
      <c r="G95" s="55"/>
      <c r="H95" s="55"/>
      <c r="I95" s="55"/>
      <c r="J95" s="55"/>
      <c r="K95" s="55"/>
      <c r="L95" s="56">
        <f t="shared" si="17"/>
        <v>0</v>
      </c>
    </row>
    <row r="96" spans="2:13" ht="14.4" thickBot="1" x14ac:dyDescent="0.3">
      <c r="B96" s="147" t="s">
        <v>90</v>
      </c>
      <c r="C96" s="148"/>
      <c r="D96" s="148"/>
      <c r="E96" s="148"/>
      <c r="F96" s="149"/>
      <c r="G96" s="55"/>
      <c r="H96" s="55"/>
      <c r="I96" s="55"/>
      <c r="J96" s="55"/>
      <c r="K96" s="55"/>
      <c r="L96" s="56">
        <f t="shared" si="17"/>
        <v>0</v>
      </c>
    </row>
    <row r="97" spans="2:12" ht="14.4" thickBot="1" x14ac:dyDescent="0.3">
      <c r="B97" s="147" t="s">
        <v>91</v>
      </c>
      <c r="C97" s="148"/>
      <c r="D97" s="148"/>
      <c r="E97" s="148"/>
      <c r="F97" s="149"/>
      <c r="G97" s="55"/>
      <c r="H97" s="55"/>
      <c r="I97" s="55"/>
      <c r="J97" s="55"/>
      <c r="K97" s="55"/>
      <c r="L97" s="56">
        <f t="shared" si="17"/>
        <v>0</v>
      </c>
    </row>
    <row r="98" spans="2:12" ht="14.4" thickBot="1" x14ac:dyDescent="0.3">
      <c r="B98" s="147" t="s">
        <v>92</v>
      </c>
      <c r="C98" s="148"/>
      <c r="D98" s="148"/>
      <c r="E98" s="148"/>
      <c r="F98" s="149"/>
      <c r="G98" s="55"/>
      <c r="H98" s="55"/>
      <c r="I98" s="55"/>
      <c r="J98" s="55"/>
      <c r="K98" s="55"/>
      <c r="L98" s="56">
        <f t="shared" si="17"/>
        <v>0</v>
      </c>
    </row>
    <row r="99" spans="2:12" ht="14.4" thickBot="1" x14ac:dyDescent="0.3">
      <c r="B99" s="148"/>
      <c r="C99" s="148"/>
      <c r="D99" s="148"/>
      <c r="E99" s="148"/>
      <c r="F99" s="148"/>
      <c r="G99" s="44"/>
      <c r="H99" s="44"/>
      <c r="I99" s="44"/>
      <c r="J99" s="44"/>
      <c r="K99" s="44"/>
      <c r="L99" s="44"/>
    </row>
    <row r="100" spans="2:12" ht="14.4" thickBot="1" x14ac:dyDescent="0.3">
      <c r="B100" s="142" t="s">
        <v>93</v>
      </c>
      <c r="C100" s="143"/>
      <c r="D100" s="143"/>
      <c r="E100" s="143"/>
      <c r="F100" s="143"/>
      <c r="G100" s="47" t="s">
        <v>24</v>
      </c>
      <c r="H100" s="47" t="s">
        <v>25</v>
      </c>
      <c r="I100" s="47" t="s">
        <v>26</v>
      </c>
      <c r="J100" s="47" t="s">
        <v>27</v>
      </c>
      <c r="K100" s="47" t="s">
        <v>28</v>
      </c>
      <c r="L100" s="47" t="s">
        <v>29</v>
      </c>
    </row>
    <row r="101" spans="2:12" ht="14.4" thickBot="1" x14ac:dyDescent="0.3">
      <c r="B101" s="144" t="s">
        <v>94</v>
      </c>
      <c r="C101" s="145"/>
      <c r="D101" s="145"/>
      <c r="E101" s="145"/>
      <c r="F101" s="145"/>
      <c r="G101" s="145" t="s">
        <v>94</v>
      </c>
      <c r="H101" s="145"/>
      <c r="I101" s="145"/>
      <c r="J101" s="145"/>
      <c r="K101" s="145"/>
      <c r="L101" s="146"/>
    </row>
    <row r="102" spans="2:12" ht="14.4" thickBot="1" x14ac:dyDescent="0.3">
      <c r="B102" s="118"/>
      <c r="C102" s="119"/>
      <c r="D102" s="119"/>
      <c r="E102" s="119"/>
      <c r="F102" s="119"/>
      <c r="G102" s="65"/>
      <c r="H102" s="69"/>
      <c r="I102" s="69"/>
      <c r="J102" s="69"/>
      <c r="K102" s="69"/>
      <c r="L102" s="56">
        <f>SUM(G102:K102)</f>
        <v>0</v>
      </c>
    </row>
    <row r="103" spans="2:12" ht="14.4" thickBot="1" x14ac:dyDescent="0.3">
      <c r="B103" s="118"/>
      <c r="C103" s="119"/>
      <c r="D103" s="119"/>
      <c r="E103" s="119"/>
      <c r="F103" s="119"/>
      <c r="G103" s="70"/>
      <c r="H103" s="69"/>
      <c r="I103" s="69"/>
      <c r="J103" s="69"/>
      <c r="K103" s="69"/>
      <c r="L103" s="56">
        <f t="shared" ref="L103:L106" si="18">SUM(G103:K103)</f>
        <v>0</v>
      </c>
    </row>
    <row r="104" spans="2:12" ht="14.4" thickBot="1" x14ac:dyDescent="0.3">
      <c r="B104" s="118"/>
      <c r="C104" s="119"/>
      <c r="D104" s="119"/>
      <c r="E104" s="119"/>
      <c r="F104" s="119"/>
      <c r="G104" s="70"/>
      <c r="H104" s="69"/>
      <c r="I104" s="69"/>
      <c r="J104" s="69"/>
      <c r="K104" s="69"/>
      <c r="L104" s="56">
        <f t="shared" si="18"/>
        <v>0</v>
      </c>
    </row>
    <row r="105" spans="2:12" ht="14.4" thickBot="1" x14ac:dyDescent="0.3">
      <c r="B105" s="118" t="s">
        <v>95</v>
      </c>
      <c r="C105" s="119"/>
      <c r="D105" s="119"/>
      <c r="E105" s="119"/>
      <c r="F105" s="119"/>
      <c r="G105" s="70"/>
      <c r="H105" s="69"/>
      <c r="I105" s="69"/>
      <c r="J105" s="69"/>
      <c r="K105" s="69"/>
      <c r="L105" s="56">
        <f t="shared" si="18"/>
        <v>0</v>
      </c>
    </row>
    <row r="106" spans="2:12" ht="14.4" thickBot="1" x14ac:dyDescent="0.3">
      <c r="B106" s="118"/>
      <c r="C106" s="119"/>
      <c r="D106" s="119"/>
      <c r="E106" s="119"/>
      <c r="F106" s="119"/>
      <c r="G106" s="70"/>
      <c r="H106" s="69"/>
      <c r="I106" s="69"/>
      <c r="J106" s="69"/>
      <c r="K106" s="69"/>
      <c r="L106" s="56">
        <f t="shared" si="18"/>
        <v>0</v>
      </c>
    </row>
    <row r="107" spans="2:12" ht="14.4" thickBot="1" x14ac:dyDescent="0.3">
      <c r="B107" s="119"/>
      <c r="C107" s="119"/>
      <c r="D107" s="119"/>
      <c r="E107" s="119"/>
      <c r="F107" s="119"/>
      <c r="G107" s="119"/>
      <c r="H107" s="41"/>
      <c r="I107" s="41"/>
      <c r="J107" s="41"/>
      <c r="K107" s="41"/>
      <c r="L107" s="41"/>
    </row>
    <row r="108" spans="2:12" ht="14.4" thickBot="1" x14ac:dyDescent="0.3">
      <c r="B108" s="142" t="s">
        <v>93</v>
      </c>
      <c r="C108" s="143"/>
      <c r="D108" s="143"/>
      <c r="E108" s="143"/>
      <c r="F108" s="143"/>
      <c r="G108" s="30" t="s">
        <v>24</v>
      </c>
      <c r="H108" s="30" t="s">
        <v>25</v>
      </c>
      <c r="I108" s="30" t="s">
        <v>26</v>
      </c>
      <c r="J108" s="30" t="s">
        <v>27</v>
      </c>
      <c r="K108" s="30" t="s">
        <v>28</v>
      </c>
      <c r="L108" s="30" t="s">
        <v>29</v>
      </c>
    </row>
    <row r="109" spans="2:12" ht="14.4" thickBot="1" x14ac:dyDescent="0.3">
      <c r="B109" s="144" t="s">
        <v>96</v>
      </c>
      <c r="C109" s="145"/>
      <c r="D109" s="145"/>
      <c r="E109" s="145"/>
      <c r="F109" s="145"/>
      <c r="G109" s="145" t="s">
        <v>96</v>
      </c>
      <c r="H109" s="145"/>
      <c r="I109" s="145"/>
      <c r="J109" s="145"/>
      <c r="K109" s="145"/>
      <c r="L109" s="146"/>
    </row>
    <row r="110" spans="2:12" ht="14.4" thickBot="1" x14ac:dyDescent="0.3">
      <c r="B110" s="118"/>
      <c r="C110" s="119"/>
      <c r="D110" s="119"/>
      <c r="E110" s="119"/>
      <c r="F110" s="119"/>
      <c r="G110" s="65"/>
      <c r="H110" s="69"/>
      <c r="I110" s="69"/>
      <c r="J110" s="69"/>
      <c r="K110" s="69"/>
      <c r="L110" s="56">
        <f>SUM(G110:K110)</f>
        <v>0</v>
      </c>
    </row>
    <row r="111" spans="2:12" ht="14.4" thickBot="1" x14ac:dyDescent="0.3">
      <c r="B111" s="118"/>
      <c r="C111" s="119"/>
      <c r="D111" s="119"/>
      <c r="E111" s="119"/>
      <c r="F111" s="119"/>
      <c r="G111" s="70"/>
      <c r="H111" s="69"/>
      <c r="I111" s="69"/>
      <c r="J111" s="69"/>
      <c r="K111" s="69"/>
      <c r="L111" s="56">
        <f t="shared" ref="L111:L114" si="19">SUM(G111:K111)</f>
        <v>0</v>
      </c>
    </row>
    <row r="112" spans="2:12" ht="14.4" thickBot="1" x14ac:dyDescent="0.3">
      <c r="B112" s="118"/>
      <c r="C112" s="119"/>
      <c r="D112" s="119"/>
      <c r="E112" s="119"/>
      <c r="F112" s="119"/>
      <c r="G112" s="70"/>
      <c r="H112" s="69"/>
      <c r="I112" s="69"/>
      <c r="J112" s="69"/>
      <c r="K112" s="69"/>
      <c r="L112" s="56">
        <f t="shared" si="19"/>
        <v>0</v>
      </c>
    </row>
    <row r="113" spans="2:12" ht="14.4" thickBot="1" x14ac:dyDescent="0.3">
      <c r="B113" s="118"/>
      <c r="C113" s="119"/>
      <c r="D113" s="119"/>
      <c r="E113" s="119"/>
      <c r="F113" s="119"/>
      <c r="G113" s="70"/>
      <c r="H113" s="69"/>
      <c r="I113" s="69"/>
      <c r="J113" s="69"/>
      <c r="K113" s="69"/>
      <c r="L113" s="56">
        <f t="shared" si="19"/>
        <v>0</v>
      </c>
    </row>
    <row r="114" spans="2:12" ht="14.4" thickBot="1" x14ac:dyDescent="0.3">
      <c r="B114" s="118"/>
      <c r="C114" s="119"/>
      <c r="D114" s="119"/>
      <c r="E114" s="119"/>
      <c r="F114" s="119"/>
      <c r="G114" s="70"/>
      <c r="H114" s="69"/>
      <c r="I114" s="69"/>
      <c r="J114" s="69"/>
      <c r="K114" s="69"/>
      <c r="L114" s="56">
        <f t="shared" si="19"/>
        <v>0</v>
      </c>
    </row>
  </sheetData>
  <sheetProtection algorithmName="SHA-512" hashValue="dS9v6v2+D/O/8RBJocNYxCxSwyIlkRhhWn5NmGHRoMxO+qvBIWfm6kpl8fs6PGwzHeDivYVhhFAt8ow4tBXbmQ==" saltValue="nU6j5KJM1pSc7uYFscsXHg==" spinCount="100000" sheet="1" objects="1" scenarios="1"/>
  <mergeCells count="114">
    <mergeCell ref="D12:L12"/>
    <mergeCell ref="B15:L15"/>
    <mergeCell ref="B17:F17"/>
    <mergeCell ref="B18:F18"/>
    <mergeCell ref="B19:F19"/>
    <mergeCell ref="B20:F20"/>
    <mergeCell ref="D1:L3"/>
    <mergeCell ref="D4:L4"/>
    <mergeCell ref="D7:L7"/>
    <mergeCell ref="D8:L8"/>
    <mergeCell ref="D9:L9"/>
    <mergeCell ref="B11:C11"/>
    <mergeCell ref="D11:L11"/>
    <mergeCell ref="B16:L16"/>
    <mergeCell ref="B27:D27"/>
    <mergeCell ref="B28:D28"/>
    <mergeCell ref="B29:D29"/>
    <mergeCell ref="B30:D30"/>
    <mergeCell ref="B31:D31"/>
    <mergeCell ref="B32:D32"/>
    <mergeCell ref="B21:F21"/>
    <mergeCell ref="B22:F22"/>
    <mergeCell ref="B23:F23"/>
    <mergeCell ref="B24:F24"/>
    <mergeCell ref="B25:G25"/>
    <mergeCell ref="B26:G26"/>
    <mergeCell ref="B39:D39"/>
    <mergeCell ref="B41:F41"/>
    <mergeCell ref="B42:G43"/>
    <mergeCell ref="H42:H43"/>
    <mergeCell ref="I42:I43"/>
    <mergeCell ref="J42:J43"/>
    <mergeCell ref="B40:D40"/>
    <mergeCell ref="B33:D33"/>
    <mergeCell ref="B34:D34"/>
    <mergeCell ref="B35:D35"/>
    <mergeCell ref="B36:D36"/>
    <mergeCell ref="B37:D37"/>
    <mergeCell ref="B38:D38"/>
    <mergeCell ref="B48:D48"/>
    <mergeCell ref="B49:D49"/>
    <mergeCell ref="B50:D50"/>
    <mergeCell ref="B52:F52"/>
    <mergeCell ref="B53:L53"/>
    <mergeCell ref="B51:D51"/>
    <mergeCell ref="K42:K43"/>
    <mergeCell ref="L42:L43"/>
    <mergeCell ref="B44:D44"/>
    <mergeCell ref="B45:D45"/>
    <mergeCell ref="B46:D46"/>
    <mergeCell ref="B47:D47"/>
    <mergeCell ref="B66:G66"/>
    <mergeCell ref="B67:F67"/>
    <mergeCell ref="B68:F68"/>
    <mergeCell ref="B69:F69"/>
    <mergeCell ref="B70:F70"/>
    <mergeCell ref="B71:F71"/>
    <mergeCell ref="B60:D60"/>
    <mergeCell ref="B61:D61"/>
    <mergeCell ref="B62:D62"/>
    <mergeCell ref="B63:D63"/>
    <mergeCell ref="B64:D64"/>
    <mergeCell ref="B65:F65"/>
    <mergeCell ref="B78:F78"/>
    <mergeCell ref="B79:F79"/>
    <mergeCell ref="B80:F80"/>
    <mergeCell ref="B81:F81"/>
    <mergeCell ref="B82:G82"/>
    <mergeCell ref="B83:F83"/>
    <mergeCell ref="B72:F72"/>
    <mergeCell ref="B73:F73"/>
    <mergeCell ref="B74:F74"/>
    <mergeCell ref="B75:G75"/>
    <mergeCell ref="B76:F76"/>
    <mergeCell ref="B77:F77"/>
    <mergeCell ref="B102:F102"/>
    <mergeCell ref="B92:F92"/>
    <mergeCell ref="B93:F93"/>
    <mergeCell ref="B94:F94"/>
    <mergeCell ref="B95:F95"/>
    <mergeCell ref="B96:F96"/>
    <mergeCell ref="B97:F97"/>
    <mergeCell ref="B84:F84"/>
    <mergeCell ref="B85:G85"/>
    <mergeCell ref="B86:F86"/>
    <mergeCell ref="B87:E87"/>
    <mergeCell ref="B90:G90"/>
    <mergeCell ref="B91:F91"/>
    <mergeCell ref="B89:F89"/>
    <mergeCell ref="B88:E88"/>
    <mergeCell ref="B114:F114"/>
    <mergeCell ref="B54:D54"/>
    <mergeCell ref="B55:D55"/>
    <mergeCell ref="B56:D56"/>
    <mergeCell ref="B57:D57"/>
    <mergeCell ref="B58:F58"/>
    <mergeCell ref="B59:L59"/>
    <mergeCell ref="B109:F109"/>
    <mergeCell ref="G109:L109"/>
    <mergeCell ref="B110:F110"/>
    <mergeCell ref="B111:F111"/>
    <mergeCell ref="B112:F112"/>
    <mergeCell ref="B113:F113"/>
    <mergeCell ref="B103:F103"/>
    <mergeCell ref="B104:F104"/>
    <mergeCell ref="B105:F105"/>
    <mergeCell ref="B106:F106"/>
    <mergeCell ref="B107:G107"/>
    <mergeCell ref="B108:F108"/>
    <mergeCell ref="B98:F98"/>
    <mergeCell ref="B99:F99"/>
    <mergeCell ref="B100:F100"/>
    <mergeCell ref="B101:F101"/>
    <mergeCell ref="G101:L101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4" fitToHeight="18" orientation="landscape" horizontalDpi="4294967295" verticalDpi="4294967295" r:id="rId1"/>
  <headerFooter>
    <oddFooter>&amp;L&amp;D&amp;C&amp;P of &amp;N&amp;R&amp;A</oddFooter>
  </headerFooter>
  <rowBreaks count="1" manualBreakCount="1">
    <brk id="41" min="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72E052F9770489C04DFF84FBD6715" ma:contentTypeVersion="5" ma:contentTypeDescription="Create a new document." ma:contentTypeScope="" ma:versionID="543237ec250e16edb6d7bc1909afb8ef">
  <xsd:schema xmlns:xsd="http://www.w3.org/2001/XMLSchema" xmlns:xs="http://www.w3.org/2001/XMLSchema" xmlns:p="http://schemas.microsoft.com/office/2006/metadata/properties" xmlns:ns2="f7b47386-9731-452f-84ee-137559877a55" xmlns:ns3="7800104b-05d8-4ca0-92c3-79a2ddf1931a" targetNamespace="http://schemas.microsoft.com/office/2006/metadata/properties" ma:root="true" ma:fieldsID="b5f5340c6c0e313b538dc8effa4f4fe5" ns2:_="" ns3:_="">
    <xsd:import namespace="f7b47386-9731-452f-84ee-137559877a55"/>
    <xsd:import namespace="7800104b-05d8-4ca0-92c3-79a2ddf19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47386-9731-452f-84ee-137559877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0104b-05d8-4ca0-92c3-79a2ddf19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65544-93E6-48CE-8E7B-B73430142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47386-9731-452f-84ee-137559877a55"/>
    <ds:schemaRef ds:uri="7800104b-05d8-4ca0-92c3-79a2ddf19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2E5F0E-696E-41BC-834A-E033F19BD800}">
  <ds:schemaRefs>
    <ds:schemaRef ds:uri="7800104b-05d8-4ca0-92c3-79a2ddf1931a"/>
    <ds:schemaRef ds:uri="http://purl.org/dc/dcmitype/"/>
    <ds:schemaRef ds:uri="http://schemas.microsoft.com/office/2006/documentManagement/types"/>
    <ds:schemaRef ds:uri="http://purl.org/dc/elements/1.1/"/>
    <ds:schemaRef ds:uri="f7b47386-9731-452f-84ee-137559877a55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95DA9B-E438-4370-AF1A-3854073BB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D1 - MANAGEMENT FEE OFFSITE</vt:lpstr>
      <vt:lpstr>D2 - MANAGEMENT FEE WITH SBT</vt:lpstr>
      <vt:lpstr>'COVER SHEET'!Print_Area</vt:lpstr>
      <vt:lpstr>'D1 - MANAGEMENT FEE OFFSITE'!Print_Area</vt:lpstr>
      <vt:lpstr>'D2 - MANAGEMENT FEE WITH SBT'!Print_Area</vt:lpstr>
    </vt:vector>
  </TitlesOfParts>
  <Manager/>
  <Company>SARS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Alick Burger</dc:creator>
  <cp:keywords/>
  <dc:description/>
  <cp:lastModifiedBy>Unathi Manda</cp:lastModifiedBy>
  <cp:revision/>
  <dcterms:created xsi:type="dcterms:W3CDTF">2007-09-21T10:17:54Z</dcterms:created>
  <dcterms:modified xsi:type="dcterms:W3CDTF">2023-09-27T14:57:28Z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0x01010034772E052F9770489C04DFF84FBD6715</vt:lpwstr>
  </property>
</Properties>
</file>