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8" tabRatio="755" activeTab="2"/>
  </bookViews>
  <sheets>
    <sheet name="Summary" sheetId="1" r:id="rId1"/>
    <sheet name="1. Gas Suppression Systems" sheetId="2" r:id="rId2"/>
    <sheet name="2. P &amp; G's" sheetId="3" r:id="rId3"/>
  </sheets>
  <externalReferences>
    <externalReference r:id="rId6"/>
  </externalReferences>
  <definedNames>
    <definedName name="_Toc280701181" localSheetId="1">#N/A</definedName>
    <definedName name="BSIWhichPageSetup" hidden="1">1</definedName>
    <definedName name="BSIWhichPageSetup_0" hidden="1">"0þ"</definedName>
    <definedName name="_xlnm.Print_Area" localSheetId="1">#N/A</definedName>
    <definedName name="_xlnm.Print_Area" localSheetId="0">#N/A</definedName>
  </definedNames>
  <calcPr fullCalcOnLoad="1"/>
</workbook>
</file>

<file path=xl/sharedStrings.xml><?xml version="1.0" encoding="utf-8"?>
<sst xmlns="http://schemas.openxmlformats.org/spreadsheetml/2006/main" count="227" uniqueCount="117">
  <si>
    <t>SCHEDULE No. 1</t>
  </si>
  <si>
    <t>Item No.</t>
  </si>
  <si>
    <t>Description</t>
  </si>
  <si>
    <t>Unit</t>
  </si>
  <si>
    <t>Qty</t>
  </si>
  <si>
    <t>Rate</t>
  </si>
  <si>
    <t>Total</t>
  </si>
  <si>
    <t>Item</t>
  </si>
  <si>
    <t>No.</t>
  </si>
  <si>
    <t>Total of this page carried forward</t>
  </si>
  <si>
    <t>Total of previous page brought forward</t>
  </si>
  <si>
    <t>Total of this page</t>
  </si>
  <si>
    <t>SCHEDULE No. 2</t>
  </si>
  <si>
    <t>Conditions of Contract &amp; Contract Preliminaries</t>
  </si>
  <si>
    <t>SCHEDULE No. 2 (cont'd)</t>
  </si>
  <si>
    <t>Summary of Mechanical Services Schedule of Prices</t>
  </si>
  <si>
    <t>Rands</t>
  </si>
  <si>
    <t>Subtotal</t>
  </si>
  <si>
    <t>Provisional sum above to be expended as and when required upon instructions from the engineer and against which the contractor shall have no claim except where such instructions are passed and deducted in whole or in part if not required. The rates for items below shall be used</t>
  </si>
  <si>
    <t>Labour</t>
  </si>
  <si>
    <t>The rates for labour in dayworks are to be applied to the hours worked and are to include overheads, profits, etc.</t>
  </si>
  <si>
    <t>Normal Time</t>
  </si>
  <si>
    <t>Technician</t>
  </si>
  <si>
    <t>Apprentice</t>
  </si>
  <si>
    <t>Semi-skilled</t>
  </si>
  <si>
    <t>Labourer</t>
  </si>
  <si>
    <t>Sundays and Public Holidays</t>
  </si>
  <si>
    <t>Transport</t>
  </si>
  <si>
    <t>The following nett rates for transport are to be applied and they are include for the provision of the vehicle fuel, driver waiting and travelling time.</t>
  </si>
  <si>
    <t>LDV in dayworks.</t>
  </si>
  <si>
    <t>5 ton truck in dayworks</t>
  </si>
  <si>
    <t>Passengers vehicle in dayworks</t>
  </si>
  <si>
    <t>Day Works &amp; Additional Material</t>
  </si>
  <si>
    <t>1.1.1</t>
  </si>
  <si>
    <t>1.1.2</t>
  </si>
  <si>
    <t>1.1.3</t>
  </si>
  <si>
    <t>1.1.4</t>
  </si>
  <si>
    <t>P &amp; Gs</t>
  </si>
  <si>
    <t>The Tenderer shall allow for items not included in Contract Preliminaries but deemed necessary for the completion of the Mechanical Services Installation based on the Specification and Drawings.</t>
  </si>
  <si>
    <t xml:space="preserve"> </t>
  </si>
  <si>
    <t>Items must be detailed below stating which items are variable with time (VT) and variable with value (VV) :</t>
  </si>
  <si>
    <t xml:space="preserve">Allow for the preparation and submittal of Pre-Construction </t>
  </si>
  <si>
    <t xml:space="preserve">Allow for the provision of spares and consumables as  </t>
  </si>
  <si>
    <t xml:space="preserve">recommended by the Manufacturer of the equipments </t>
  </si>
  <si>
    <t>concerned</t>
  </si>
  <si>
    <t>Allow for the provision of transport, plant,small tools,</t>
  </si>
  <si>
    <t>scaffolding, steps and ladders as required including erecting, shifting and removing as necessary.</t>
  </si>
  <si>
    <t xml:space="preserve">Allow for receiving, unloading, checking and removing to </t>
  </si>
  <si>
    <t>store all materials and equipment on arrival at site.</t>
  </si>
  <si>
    <t xml:space="preserve">Allow for the protection of the installations and stored </t>
  </si>
  <si>
    <t>materials and products at site</t>
  </si>
  <si>
    <t xml:space="preserve">Allow for the attendance to all meetings and submittal of </t>
  </si>
  <si>
    <t>monthly progress reports</t>
  </si>
  <si>
    <t xml:space="preserve">Item </t>
  </si>
  <si>
    <t>Allow for the Production and submittal of Operation &amp;</t>
  </si>
  <si>
    <t>Maintenance Manuals and record information</t>
  </si>
  <si>
    <t>Allow for the Submittal of Test Schedules as stated in the specifications</t>
  </si>
  <si>
    <t>Allow for Familiarisation and Training of Employers staff</t>
  </si>
  <si>
    <t>Allow for Defects and Maintence of the Installation Works</t>
  </si>
  <si>
    <t xml:space="preserve">The tenderer shall allow for any items not included in main contract preliminaries but deemed necessary for the completion of the mechanical services installation based on the specification and drawings. </t>
  </si>
  <si>
    <t>Including but not limited to:</t>
  </si>
  <si>
    <t>Builderswork and Core drilled services penetrations.</t>
  </si>
  <si>
    <t>Fire stopping of services penetrations.</t>
  </si>
  <si>
    <t>Weather sealing of services penetrations.</t>
  </si>
  <si>
    <t>Sealing services penetrations to prevent unwanted air leakage.</t>
  </si>
  <si>
    <t>Sealing services penetrations to prevent noise transfer.</t>
  </si>
  <si>
    <t>Providing items, accessories or apparatus which may not have been specifically mentioned but which are usual or necessary for the fabrication, handling during installation, or to achieve and maintain the performance requirements and safe operation.</t>
  </si>
  <si>
    <t>1.1.5</t>
  </si>
  <si>
    <t>1.1.6</t>
  </si>
  <si>
    <t>1.1.7</t>
  </si>
  <si>
    <t>1.1.8</t>
  </si>
  <si>
    <t>1.1.9</t>
  </si>
  <si>
    <t>1.1.10</t>
  </si>
  <si>
    <t>1.1.11</t>
  </si>
  <si>
    <t>1.1.12</t>
  </si>
  <si>
    <t>Out of Hours</t>
  </si>
  <si>
    <t>R/hr</t>
  </si>
  <si>
    <t>R/day</t>
  </si>
  <si>
    <t>Total of Schedule No. 1</t>
  </si>
  <si>
    <t>Sch. 1</t>
  </si>
  <si>
    <t>Sch. 2</t>
  </si>
  <si>
    <t>GRAND TOTAL</t>
  </si>
  <si>
    <t>Gas Suppression System</t>
  </si>
  <si>
    <t>Allow for the submittal of  Samples of fittings if required</t>
  </si>
  <si>
    <t>after Practical Completion for a period of 12 Months</t>
  </si>
  <si>
    <t>U Price</t>
  </si>
  <si>
    <t>System</t>
  </si>
  <si>
    <t>Summary of Gas Suppression Services Schedule of Prices</t>
  </si>
  <si>
    <t>Pressure relief damper (Gravity fire damper)</t>
  </si>
  <si>
    <t>Room integrity test</t>
  </si>
  <si>
    <t xml:space="preserve">Design, manufacture, works testing, supply and delivery to site, moving into position, erection, connecting up,  site testing, witness testing, proving to the inspectors, demonstrating to the Employer and maintenance of the complete installation as outlined in the specification and on the drawings. The system shall comprise all gas bottles and brackets, Gas control panel, pipework, nozzles including all accessories and fittings for a complete working system within the room and the ceiling void. </t>
  </si>
  <si>
    <t>Add VAT @ 15%</t>
  </si>
  <si>
    <t>Gas system installation</t>
  </si>
  <si>
    <t>Fire detection system including:</t>
  </si>
  <si>
    <t>Fire detection cable/s and accessories</t>
  </si>
  <si>
    <t>1.2.1</t>
  </si>
  <si>
    <t>1.2.2</t>
  </si>
  <si>
    <t>Gas suppression system - 300bar</t>
  </si>
  <si>
    <r>
      <t>Ansul Inergen System 2 - Financial Archive - 230m</t>
    </r>
    <r>
      <rPr>
        <vertAlign val="superscript"/>
        <sz val="10"/>
        <rFont val="Arial"/>
        <family val="2"/>
      </rPr>
      <t>3</t>
    </r>
  </si>
  <si>
    <r>
      <t>Ansul Inergen System 1 - CSIR Archive  - 279m</t>
    </r>
    <r>
      <rPr>
        <vertAlign val="superscript"/>
        <sz val="10"/>
        <rFont val="Arial"/>
        <family val="2"/>
      </rPr>
      <t>3</t>
    </r>
    <r>
      <rPr>
        <sz val="10"/>
        <rFont val="Arial"/>
        <family val="2"/>
      </rPr>
      <t xml:space="preserve"> </t>
    </r>
  </si>
  <si>
    <t>Gas suppression panel - 2off</t>
  </si>
  <si>
    <t>Smoke detectors - 4off</t>
  </si>
  <si>
    <t>Sounders and strobes - 4off</t>
  </si>
  <si>
    <t>1.2.3</t>
  </si>
  <si>
    <t>1.2.4</t>
  </si>
  <si>
    <t>1.2.5</t>
  </si>
  <si>
    <t>1.2.6</t>
  </si>
  <si>
    <t>1.2.7</t>
  </si>
  <si>
    <t>1.2.8</t>
  </si>
  <si>
    <t xml:space="preserve">System coordination of fire detection installation including linking to the HVAC system. </t>
  </si>
  <si>
    <r>
      <t>Stripping, making good and safe disposal of existing CO</t>
    </r>
    <r>
      <rPr>
        <vertAlign val="subscript"/>
        <sz val="10"/>
        <rFont val="Arial"/>
        <family val="2"/>
      </rPr>
      <t>2</t>
    </r>
    <r>
      <rPr>
        <sz val="10"/>
        <rFont val="Arial"/>
        <family val="2"/>
      </rPr>
      <t xml:space="preserve"> gas suppression system.</t>
    </r>
  </si>
  <si>
    <t xml:space="preserve">Allow for the preparation and submittal of information necessary for tender proposals  </t>
  </si>
  <si>
    <t>Stage information including working drawings, builderswork and equipment schedules</t>
  </si>
  <si>
    <t>1.1.13</t>
  </si>
  <si>
    <t>Providing secondary and tertiary steelwork, supports and hangers including final builderswork design and detailing, member sizing, calculations, connection detailing etc</t>
  </si>
  <si>
    <t>Preliminary &amp; General Items 5%</t>
  </si>
  <si>
    <t>Contigency to be expended at the discretion of the engineer 20%</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</si>
</sst>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 ;\(&quot;$&quot;#,##0\)"/>
    <numFmt numFmtId="187" formatCode="&quot;$&quot;#,##0\ ;[Red]\(&quot;$&quot;#,##0\)"/>
    <numFmt numFmtId="188" formatCode="&quot;$&quot;#,##0.00\ ;\(&quot;$&quot;#,##0.00\)"/>
    <numFmt numFmtId="189" formatCode="&quot;$&quot;#,##0.00\ ;[Red]\(&quot;$&quot;#,##0.00\)"/>
    <numFmt numFmtId="190" formatCode="#\ ??"/>
    <numFmt numFmtId="191" formatCode="m/d"/>
    <numFmt numFmtId="192" formatCode="0.0"/>
    <numFmt numFmtId="193" formatCode="&quot;J$&quot;#,##0;\-&quot;J$&quot;#,##0"/>
    <numFmt numFmtId="194" formatCode="&quot;J$&quot;#,##0;[Red]\-&quot;J$&quot;#,##0"/>
    <numFmt numFmtId="195" formatCode="&quot;J$&quot;#,##0.00;\-&quot;J$&quot;#,##0.00"/>
    <numFmt numFmtId="196" formatCode="&quot;J$&quot;#,##0.00;[Red]\-&quot;J$&quot;#,##0.00"/>
    <numFmt numFmtId="197" formatCode="_-&quot;J$&quot;* #,##0_-;\-&quot;J$&quot;* #,##0_-;_-&quot;J$&quot;* &quot;-&quot;_-;_-@_-"/>
    <numFmt numFmtId="198" formatCode="_-&quot;J$&quot;* #,##0.00_-;\-&quot;J$&quot;* #,##0.00_-;_-&quot;J$&quot;* &quot;-&quot;??_-;_-@_-"/>
    <numFmt numFmtId="199" formatCode="00000"/>
    <numFmt numFmtId="200" formatCode="&quot;P&quot;#,##0;\-&quot;P&quot;#,##0"/>
    <numFmt numFmtId="201" formatCode="&quot;P&quot;#,##0;[Red]\-&quot;P&quot;#,##0"/>
    <numFmt numFmtId="202" formatCode="&quot;P&quot;#,##0.00;\-&quot;P&quot;#,##0.00"/>
    <numFmt numFmtId="203" formatCode="&quot;P&quot;#,##0.00;[Red]\-&quot;P&quot;#,##0.00"/>
    <numFmt numFmtId="204" formatCode="_-&quot;P&quot;* #,##0_-;\-&quot;P&quot;* #,##0_-;_-&quot;P&quot;* &quot;-&quot;_-;_-@_-"/>
    <numFmt numFmtId="205" formatCode="_-&quot;P&quot;* #,##0.00_-;\-&quot;P&quot;* #,##0.00_-;_-&quot;P&quot;* &quot;-&quot;??_-;_-@_-"/>
    <numFmt numFmtId="206" formatCode="&quot;P&quot;#,##0.00"/>
    <numFmt numFmtId="207" formatCode="[$ZAR]\ #,##0.00"/>
    <numFmt numFmtId="208" formatCode="_-\R* #,##0_-;\-&quot;P&quot;* #,##0_-;_-&quot;P&quot;* &quot;-&quot;_-;_-@_-"/>
    <numFmt numFmtId="209" formatCode="_-\R* #,##0.00_-;\-&quot;P&quot;* #,##0.00_-;_-&quot;P&quot;* &quot;-&quot;??_-;_-@_-"/>
    <numFmt numFmtId="210" formatCode="_-&quot;P&quot;* #,##0.000_-;\-&quot;P&quot;* #,##0.000_-;_-&quot;P&quot;* &quot;-&quot;???_-;_-@_-"/>
    <numFmt numFmtId="211" formatCode="_-&quot;R&quot;* #,##0.00_-;\-&quot;R&quot;* #,##0.00_-;_-&quot;P&quot;* &quot;-&quot;??_-;_-@_-"/>
    <numFmt numFmtId="212" formatCode="_-&quot;R&quot;* #,##0.00_-;\-&quot;P&quot;* #,##0.00_-;_-&quot;P&quot;* &quot;-&quot;??_-;_-@_-"/>
    <numFmt numFmtId="213" formatCode="[$$-409]#,##0"/>
    <numFmt numFmtId="214" formatCode="[$ZAR]\ #,##0"/>
    <numFmt numFmtId="215" formatCode="0.000"/>
    <numFmt numFmtId="216" formatCode="[$-F800]dddd\,\ mmmm\ dd\,\ yyyy"/>
    <numFmt numFmtId="217" formatCode="[$-1C09]dd\ mmmm\ yyyy"/>
    <numFmt numFmtId="218" formatCode="&quot;R&quot;\ #,##0"/>
    <numFmt numFmtId="219" formatCode="[$-409]dddd\,\ mmmm\ dd\,\ yyyy"/>
    <numFmt numFmtId="220" formatCode="&quot;Yes&quot;;&quot;Yes&quot;;&quot;No&quot;"/>
    <numFmt numFmtId="221" formatCode="&quot;True&quot;;&quot;True&quot;;&quot;False&quot;"/>
    <numFmt numFmtId="222" formatCode="&quot;On&quot;;&quot;On&quot;;&quot;Off&quot;"/>
    <numFmt numFmtId="223" formatCode="[$€-2]\ #,##0.00_);[Red]\([$€-2]\ #,##0.00\)"/>
    <numFmt numFmtId="224" formatCode="[$-1C09]dddd\,\ dd\ mmmm\ yyyy"/>
    <numFmt numFmtId="225" formatCode="m\.d\.yy;@"/>
    <numFmt numFmtId="226" formatCode="mm/d/yyyy;@"/>
    <numFmt numFmtId="227" formatCode="[$-409]dddd\,\ mmmm\ d\,\ yyyy"/>
  </numFmts>
  <fonts count="45">
    <font>
      <sz val="10"/>
      <name val="Arial"/>
      <family val="0"/>
    </font>
    <font>
      <b/>
      <sz val="18"/>
      <name val="Arial"/>
      <family val="0"/>
    </font>
    <font>
      <b/>
      <sz val="12"/>
      <name val="Arial"/>
      <family val="0"/>
    </font>
    <font>
      <sz val="10"/>
      <name val="Times New Roman"/>
      <family val="0"/>
    </font>
    <font>
      <b/>
      <sz val="10"/>
      <name val="Times New Roman"/>
      <family val="1"/>
    </font>
    <font>
      <u val="single"/>
      <sz val="10"/>
      <color indexed="36"/>
      <name val="Arial"/>
      <family val="2"/>
    </font>
    <font>
      <u val="single"/>
      <sz val="10"/>
      <color indexed="12"/>
      <name val="Arial"/>
      <family val="2"/>
    </font>
    <font>
      <b/>
      <sz val="10"/>
      <name val="Arial"/>
      <family val="2"/>
    </font>
    <font>
      <sz val="8"/>
      <name val="Arial"/>
      <family val="0"/>
    </font>
    <font>
      <vertAlign val="superscript"/>
      <sz val="10"/>
      <name val="Arial"/>
      <family val="2"/>
    </font>
    <font>
      <b/>
      <sz val="11"/>
      <name val="Arial"/>
      <family val="2"/>
    </font>
    <font>
      <sz val="10"/>
      <color indexed="10"/>
      <name val="Arial"/>
      <family val="2"/>
    </font>
    <font>
      <b/>
      <sz val="10"/>
      <color indexed="10"/>
      <name val="Arial"/>
      <family val="2"/>
    </font>
    <font>
      <b/>
      <u val="single"/>
      <sz val="10"/>
      <name val="Arial"/>
      <family val="2"/>
    </font>
    <font>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0"/>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double"/>
      <top>
        <color indexed="63"/>
      </top>
      <bottom>
        <color indexed="63"/>
      </bottom>
    </border>
    <border>
      <left style="thin">
        <color indexed="63"/>
      </left>
      <right style="thin">
        <color indexed="63"/>
      </right>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thin">
        <color indexed="63"/>
      </right>
      <top>
        <color indexed="63"/>
      </top>
      <bottom>
        <color indexed="63"/>
      </bottom>
    </border>
    <border>
      <left>
        <color indexed="63"/>
      </left>
      <right style="double">
        <color indexed="35"/>
      </right>
      <top>
        <color indexed="63"/>
      </top>
      <bottom style="thin"/>
    </border>
    <border>
      <left style="double">
        <color indexed="35"/>
      </left>
      <right style="thin"/>
      <top>
        <color indexed="63"/>
      </top>
      <bottom>
        <color indexed="63"/>
      </bottom>
    </border>
    <border>
      <left style="double">
        <color indexed="35"/>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color indexed="63"/>
      </bottom>
    </border>
    <border>
      <left style="double">
        <color indexed="35"/>
      </left>
      <right style="thin"/>
      <top style="thin"/>
      <bottom>
        <color indexed="63"/>
      </bottom>
    </border>
    <border>
      <left style="thin"/>
      <right style="thin"/>
      <top>
        <color indexed="63"/>
      </top>
      <bottom style="hair"/>
    </border>
    <border>
      <left style="thin"/>
      <right style="double"/>
      <top>
        <color indexed="63"/>
      </top>
      <bottom style="hair"/>
    </border>
    <border>
      <left style="double"/>
      <right style="thin"/>
      <top>
        <color indexed="63"/>
      </top>
      <bottom style="hair"/>
    </border>
    <border>
      <left style="thin"/>
      <right style="thin"/>
      <top style="thin"/>
      <bottom style="hair"/>
    </border>
    <border>
      <left style="double">
        <color indexed="35"/>
      </left>
      <right style="thin"/>
      <top style="thin"/>
      <bottom style="hair"/>
    </border>
    <border>
      <left>
        <color indexed="63"/>
      </left>
      <right style="double">
        <color indexed="35"/>
      </right>
      <top style="thin"/>
      <bottom>
        <color indexed="63"/>
      </bottom>
    </border>
    <border>
      <left>
        <color indexed="63"/>
      </left>
      <right style="double">
        <color indexed="35"/>
      </right>
      <top>
        <color indexed="63"/>
      </top>
      <bottom>
        <color indexed="63"/>
      </bottom>
    </border>
    <border>
      <left style="thin"/>
      <right style="thin"/>
      <top style="thin"/>
      <bottom style="thin"/>
    </border>
    <border>
      <left style="thin"/>
      <right style="thin"/>
      <top style="double"/>
      <bottom style="double"/>
    </border>
    <border>
      <left>
        <color indexed="63"/>
      </left>
      <right>
        <color indexed="63"/>
      </right>
      <top style="double"/>
      <bottom style="double"/>
    </border>
    <border>
      <left style="double"/>
      <right style="thin"/>
      <top style="double"/>
      <bottom style="double"/>
    </border>
    <border>
      <left style="double">
        <color indexed="35"/>
      </left>
      <right style="thin"/>
      <top style="double"/>
      <bottom style="double"/>
    </border>
    <border>
      <left style="thin"/>
      <right style="double"/>
      <top>
        <color indexed="63"/>
      </top>
      <bottom style="thin"/>
    </border>
    <border>
      <left style="double"/>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88"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4" applyNumberFormat="0" applyFill="0" applyAlignment="0" applyProtection="0"/>
    <xf numFmtId="0" fontId="40" fillId="31" borderId="0" applyNumberFormat="0" applyBorder="0" applyAlignment="0" applyProtection="0"/>
    <xf numFmtId="0" fontId="0" fillId="0" borderId="0">
      <alignment/>
      <protection/>
    </xf>
    <xf numFmtId="0" fontId="41" fillId="0" borderId="0">
      <alignment/>
      <protection/>
    </xf>
    <xf numFmtId="0" fontId="0" fillId="32" borderId="5" applyNumberFormat="0" applyFont="0" applyAlignment="0" applyProtection="0"/>
    <xf numFmtId="0" fontId="42" fillId="27" borderId="6" applyNumberFormat="0" applyAlignment="0" applyProtection="0"/>
    <xf numFmtId="10" fontId="0" fillId="0" borderId="0" applyFont="0" applyFill="0" applyBorder="0" applyAlignment="0" applyProtection="0"/>
    <xf numFmtId="0" fontId="43" fillId="0" borderId="0" applyNumberFormat="0" applyFill="0" applyBorder="0" applyAlignment="0" applyProtection="0"/>
    <xf numFmtId="0" fontId="0" fillId="0" borderId="7" applyNumberFormat="0" applyFont="0" applyBorder="0" applyAlignment="0" applyProtection="0"/>
    <xf numFmtId="0" fontId="44" fillId="0" borderId="0" applyNumberFormat="0" applyFill="0" applyBorder="0" applyAlignment="0" applyProtection="0"/>
  </cellStyleXfs>
  <cellXfs count="225">
    <xf numFmtId="0" fontId="0" fillId="0" borderId="0" xfId="0" applyAlignment="1">
      <alignment/>
    </xf>
    <xf numFmtId="0" fontId="3" fillId="0" borderId="8"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3" fillId="0" borderId="9" xfId="0"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11" xfId="0" applyFont="1" applyFill="1" applyBorder="1" applyAlignment="1">
      <alignment horizontal="center" vertical="top"/>
    </xf>
    <xf numFmtId="0" fontId="4" fillId="0" borderId="12" xfId="0" applyFont="1" applyBorder="1" applyAlignment="1">
      <alignment/>
    </xf>
    <xf numFmtId="0" fontId="0" fillId="0" borderId="0" xfId="62">
      <alignment/>
      <protection/>
    </xf>
    <xf numFmtId="0" fontId="3" fillId="0" borderId="12" xfId="62" applyFont="1" applyBorder="1" applyAlignment="1">
      <alignment horizontal="center"/>
      <protection/>
    </xf>
    <xf numFmtId="0" fontId="7" fillId="0" borderId="0" xfId="62" applyFont="1">
      <alignment/>
      <protection/>
    </xf>
    <xf numFmtId="0" fontId="0" fillId="0" borderId="0" xfId="0" applyFont="1" applyAlignment="1">
      <alignment/>
    </xf>
    <xf numFmtId="0" fontId="0" fillId="0" borderId="0" xfId="62" applyFont="1" applyBorder="1">
      <alignment/>
      <protection/>
    </xf>
    <xf numFmtId="0" fontId="3" fillId="0" borderId="9" xfId="0" applyFont="1" applyFill="1" applyBorder="1" applyAlignment="1">
      <alignment horizontal="center"/>
    </xf>
    <xf numFmtId="0" fontId="4" fillId="0" borderId="9" xfId="0" applyFont="1" applyFill="1" applyBorder="1" applyAlignment="1">
      <alignment horizontal="center" vertical="top"/>
    </xf>
    <xf numFmtId="0" fontId="4" fillId="0" borderId="13" xfId="0" applyFont="1" applyFill="1" applyBorder="1" applyAlignment="1">
      <alignment vertical="top" wrapText="1"/>
    </xf>
    <xf numFmtId="0" fontId="0" fillId="0" borderId="0" xfId="0" applyFill="1" applyAlignment="1">
      <alignment/>
    </xf>
    <xf numFmtId="0" fontId="3" fillId="0" borderId="13" xfId="0" applyFont="1" applyFill="1" applyBorder="1" applyAlignment="1">
      <alignment vertical="top" wrapText="1"/>
    </xf>
    <xf numFmtId="0" fontId="7" fillId="0" borderId="0" xfId="62" applyFont="1" applyFill="1">
      <alignment/>
      <protection/>
    </xf>
    <xf numFmtId="4" fontId="0" fillId="0" borderId="0" xfId="42" applyFont="1" applyAlignment="1">
      <alignment/>
    </xf>
    <xf numFmtId="4" fontId="0" fillId="0" borderId="0" xfId="42" applyFont="1" applyFill="1" applyAlignment="1">
      <alignment/>
    </xf>
    <xf numFmtId="0" fontId="0" fillId="0" borderId="0" xfId="0" applyFont="1" applyAlignment="1">
      <alignment horizontal="center"/>
    </xf>
    <xf numFmtId="0" fontId="0" fillId="0" borderId="0" xfId="0" applyFont="1" applyBorder="1" applyAlignment="1">
      <alignment wrapText="1"/>
    </xf>
    <xf numFmtId="0" fontId="0" fillId="0" borderId="0" xfId="0" applyFont="1" applyBorder="1" applyAlignment="1">
      <alignment/>
    </xf>
    <xf numFmtId="0" fontId="7" fillId="0" borderId="0" xfId="0" applyFont="1" applyBorder="1" applyAlignment="1">
      <alignment wrapText="1"/>
    </xf>
    <xf numFmtId="0" fontId="4" fillId="0" borderId="14" xfId="0" applyFont="1" applyBorder="1" applyAlignment="1">
      <alignment horizontal="left"/>
    </xf>
    <xf numFmtId="0" fontId="3" fillId="0" borderId="14" xfId="0" applyFont="1" applyFill="1" applyBorder="1" applyAlignment="1">
      <alignment horizontal="left"/>
    </xf>
    <xf numFmtId="0" fontId="3" fillId="0" borderId="8" xfId="0" applyFont="1" applyBorder="1" applyAlignment="1">
      <alignment horizontal="left"/>
    </xf>
    <xf numFmtId="0" fontId="0" fillId="0" borderId="0" xfId="0" applyAlignment="1">
      <alignment horizontal="left"/>
    </xf>
    <xf numFmtId="1" fontId="3" fillId="0" borderId="15" xfId="0" applyNumberFormat="1" applyFont="1" applyFill="1" applyBorder="1" applyAlignment="1">
      <alignment horizontal="center"/>
    </xf>
    <xf numFmtId="1" fontId="3" fillId="0" borderId="16" xfId="0" applyNumberFormat="1" applyFont="1" applyFill="1" applyBorder="1" applyAlignment="1">
      <alignment horizontal="center" vertical="top"/>
    </xf>
    <xf numFmtId="0" fontId="4" fillId="0" borderId="9" xfId="0" applyFont="1" applyBorder="1" applyAlignment="1">
      <alignment horizontal="center" vertical="top"/>
    </xf>
    <xf numFmtId="0" fontId="3" fillId="0" borderId="14" xfId="0" applyFont="1" applyFill="1" applyBorder="1" applyAlignment="1">
      <alignment horizontal="left" vertical="top"/>
    </xf>
    <xf numFmtId="1" fontId="3" fillId="0" borderId="15" xfId="0" applyNumberFormat="1" applyFont="1" applyFill="1" applyBorder="1" applyAlignment="1">
      <alignment horizontal="center" vertical="top"/>
    </xf>
    <xf numFmtId="0" fontId="3" fillId="0" borderId="9" xfId="0" applyFont="1" applyBorder="1" applyAlignment="1">
      <alignment horizontal="center" vertical="top"/>
    </xf>
    <xf numFmtId="0" fontId="0" fillId="0" borderId="0" xfId="0" applyFont="1" applyBorder="1" applyAlignment="1">
      <alignment vertical="top"/>
    </xf>
    <xf numFmtId="0" fontId="3" fillId="0" borderId="9" xfId="0" applyFont="1" applyFill="1" applyBorder="1" applyAlignment="1">
      <alignment horizontal="center" vertical="top"/>
    </xf>
    <xf numFmtId="0" fontId="7" fillId="0" borderId="0" xfId="0" applyFont="1" applyFill="1" applyBorder="1" applyAlignment="1">
      <alignment vertical="top" wrapText="1"/>
    </xf>
    <xf numFmtId="4" fontId="3" fillId="0" borderId="0" xfId="42" applyFont="1" applyBorder="1" applyAlignment="1">
      <alignment horizontal="right"/>
    </xf>
    <xf numFmtId="4" fontId="3" fillId="0" borderId="9" xfId="42" applyFont="1" applyBorder="1" applyAlignment="1">
      <alignment horizontal="right"/>
    </xf>
    <xf numFmtId="4" fontId="3" fillId="0" borderId="9" xfId="42" applyFont="1" applyBorder="1" applyAlignment="1">
      <alignment horizontal="right" vertical="top"/>
    </xf>
    <xf numFmtId="4" fontId="3" fillId="0" borderId="0" xfId="42" applyFont="1" applyFill="1" applyBorder="1" applyAlignment="1">
      <alignment horizontal="right"/>
    </xf>
    <xf numFmtId="4" fontId="3" fillId="0" borderId="17" xfId="42" applyFont="1" applyBorder="1" applyAlignment="1">
      <alignment horizontal="right"/>
    </xf>
    <xf numFmtId="4" fontId="0" fillId="0" borderId="0" xfId="42" applyFont="1" applyAlignment="1">
      <alignment horizontal="right"/>
    </xf>
    <xf numFmtId="4" fontId="3" fillId="0" borderId="18" xfId="42" applyFont="1" applyBorder="1" applyAlignment="1">
      <alignment horizontal="right"/>
    </xf>
    <xf numFmtId="4" fontId="3" fillId="0" borderId="18" xfId="42" applyFont="1" applyBorder="1" applyAlignment="1">
      <alignment horizontal="right" vertical="top"/>
    </xf>
    <xf numFmtId="4" fontId="3" fillId="0" borderId="18" xfId="42" applyFont="1" applyFill="1" applyBorder="1" applyAlignment="1">
      <alignment horizontal="right"/>
    </xf>
    <xf numFmtId="4" fontId="3" fillId="0" borderId="19" xfId="42" applyFont="1" applyBorder="1" applyAlignment="1">
      <alignment horizontal="right"/>
    </xf>
    <xf numFmtId="1" fontId="3" fillId="0" borderId="0" xfId="0" applyNumberFormat="1" applyFont="1" applyFill="1" applyBorder="1" applyAlignment="1">
      <alignment horizontal="center"/>
    </xf>
    <xf numFmtId="0" fontId="0" fillId="0" borderId="0" xfId="0" applyFont="1" applyBorder="1" applyAlignment="1">
      <alignment vertical="top" wrapText="1"/>
    </xf>
    <xf numFmtId="0" fontId="7" fillId="0" borderId="20" xfId="0" applyFont="1" applyBorder="1" applyAlignment="1">
      <alignment horizontal="center"/>
    </xf>
    <xf numFmtId="0" fontId="7" fillId="0" borderId="21" xfId="0" applyFont="1" applyFill="1" applyBorder="1" applyAlignment="1">
      <alignment/>
    </xf>
    <xf numFmtId="0" fontId="0" fillId="0" borderId="21" xfId="0" applyFont="1" applyBorder="1" applyAlignment="1">
      <alignment horizontal="left"/>
    </xf>
    <xf numFmtId="0" fontId="0" fillId="0" borderId="21" xfId="0" applyFont="1" applyBorder="1" applyAlignment="1">
      <alignment horizontal="center"/>
    </xf>
    <xf numFmtId="4" fontId="0" fillId="0" borderId="21" xfId="42" applyFont="1" applyBorder="1" applyAlignment="1">
      <alignment horizontal="right"/>
    </xf>
    <xf numFmtId="4" fontId="0" fillId="0" borderId="22" xfId="42" applyFont="1" applyBorder="1" applyAlignment="1">
      <alignment horizontal="right"/>
    </xf>
    <xf numFmtId="0" fontId="0" fillId="0" borderId="13" xfId="0" applyFont="1" applyBorder="1" applyAlignment="1">
      <alignment/>
    </xf>
    <xf numFmtId="2" fontId="10" fillId="0" borderId="0" xfId="0" applyNumberFormat="1" applyFont="1" applyAlignment="1">
      <alignment/>
    </xf>
    <xf numFmtId="0" fontId="0" fillId="0" borderId="0" xfId="0" applyFont="1" applyBorder="1" applyAlignment="1">
      <alignment horizontal="left"/>
    </xf>
    <xf numFmtId="0" fontId="0" fillId="0" borderId="0" xfId="0" applyFont="1" applyBorder="1" applyAlignment="1">
      <alignment horizontal="center"/>
    </xf>
    <xf numFmtId="4" fontId="0" fillId="0" borderId="0" xfId="42" applyFont="1" applyBorder="1" applyAlignment="1">
      <alignment horizontal="right"/>
    </xf>
    <xf numFmtId="4" fontId="0" fillId="0" borderId="15" xfId="42" applyFont="1" applyBorder="1" applyAlignment="1">
      <alignment horizontal="right"/>
    </xf>
    <xf numFmtId="0" fontId="11" fillId="0" borderId="0" xfId="0" applyFont="1" applyFill="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horizontal="left"/>
    </xf>
    <xf numFmtId="0" fontId="0" fillId="0" borderId="23" xfId="0" applyFont="1" applyBorder="1" applyAlignment="1">
      <alignment horizontal="center"/>
    </xf>
    <xf numFmtId="4" fontId="7" fillId="0" borderId="21" xfId="42" applyFont="1" applyBorder="1" applyAlignment="1">
      <alignment horizontal="right"/>
    </xf>
    <xf numFmtId="4" fontId="7" fillId="0" borderId="26" xfId="42" applyFont="1" applyBorder="1" applyAlignment="1">
      <alignment horizontal="right"/>
    </xf>
    <xf numFmtId="0" fontId="7" fillId="0" borderId="9" xfId="0" applyFont="1" applyBorder="1" applyAlignment="1">
      <alignment horizontal="center"/>
    </xf>
    <xf numFmtId="0" fontId="7" fillId="0" borderId="10" xfId="0" applyFont="1" applyBorder="1" applyAlignment="1">
      <alignment horizontal="center"/>
    </xf>
    <xf numFmtId="0" fontId="7" fillId="0" borderId="14" xfId="0" applyFont="1" applyBorder="1" applyAlignment="1">
      <alignment horizontal="left"/>
    </xf>
    <xf numFmtId="4" fontId="7" fillId="0" borderId="0" xfId="42" applyFont="1" applyBorder="1" applyAlignment="1">
      <alignment horizontal="right"/>
    </xf>
    <xf numFmtId="4" fontId="7" fillId="0" borderId="19" xfId="42" applyFont="1" applyBorder="1" applyAlignment="1">
      <alignment horizontal="right"/>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left"/>
    </xf>
    <xf numFmtId="4" fontId="0" fillId="0" borderId="30" xfId="42" applyFont="1" applyBorder="1" applyAlignment="1">
      <alignment horizontal="right"/>
    </xf>
    <xf numFmtId="4" fontId="0" fillId="0" borderId="31" xfId="42" applyFont="1" applyBorder="1" applyAlignment="1">
      <alignment horizontal="right"/>
    </xf>
    <xf numFmtId="0" fontId="0" fillId="0" borderId="20" xfId="62" applyFont="1" applyBorder="1" applyAlignment="1">
      <alignment horizontal="center"/>
      <protection/>
    </xf>
    <xf numFmtId="0" fontId="7" fillId="0" borderId="20" xfId="0" applyFont="1" applyBorder="1" applyAlignment="1">
      <alignment/>
    </xf>
    <xf numFmtId="0" fontId="0" fillId="0" borderId="21" xfId="0" applyFont="1" applyBorder="1" applyAlignment="1">
      <alignment horizontal="center" vertical="center"/>
    </xf>
    <xf numFmtId="4" fontId="0" fillId="0" borderId="32" xfId="42" applyFont="1" applyBorder="1" applyAlignment="1">
      <alignment horizontal="right"/>
    </xf>
    <xf numFmtId="4" fontId="0" fillId="0" borderId="26" xfId="42" applyFont="1" applyBorder="1" applyAlignment="1">
      <alignment horizontal="right"/>
    </xf>
    <xf numFmtId="0" fontId="7" fillId="0" borderId="13" xfId="62" applyFont="1" applyBorder="1" applyAlignment="1" quotePrefix="1">
      <alignment horizontal="center"/>
      <protection/>
    </xf>
    <xf numFmtId="0" fontId="7" fillId="0" borderId="13" xfId="0" applyFont="1" applyBorder="1" applyAlignment="1">
      <alignment/>
    </xf>
    <xf numFmtId="0" fontId="0" fillId="0" borderId="0" xfId="0" applyFont="1" applyBorder="1" applyAlignment="1">
      <alignment horizontal="center" vertical="center"/>
    </xf>
    <xf numFmtId="4" fontId="0" fillId="0" borderId="33" xfId="42" applyFont="1" applyBorder="1" applyAlignment="1">
      <alignment horizontal="right"/>
    </xf>
    <xf numFmtId="4" fontId="0" fillId="0" borderId="18" xfId="42" applyFont="1" applyBorder="1" applyAlignment="1">
      <alignment horizontal="right"/>
    </xf>
    <xf numFmtId="0" fontId="7" fillId="0" borderId="20" xfId="62" applyFont="1" applyBorder="1" applyAlignment="1">
      <alignment horizontal="center"/>
      <protection/>
    </xf>
    <xf numFmtId="0" fontId="7" fillId="0" borderId="34" xfId="62" applyFont="1" applyBorder="1">
      <alignment/>
      <protection/>
    </xf>
    <xf numFmtId="0" fontId="0" fillId="0" borderId="21" xfId="62" applyFont="1" applyBorder="1" applyAlignment="1">
      <alignment horizontal="center"/>
      <protection/>
    </xf>
    <xf numFmtId="3" fontId="0" fillId="0" borderId="22" xfId="62" applyNumberFormat="1" applyFont="1" applyBorder="1" applyAlignment="1">
      <alignment horizontal="center"/>
      <protection/>
    </xf>
    <xf numFmtId="0" fontId="0" fillId="0" borderId="0" xfId="62" applyFont="1">
      <alignment/>
      <protection/>
    </xf>
    <xf numFmtId="0" fontId="0" fillId="0" borderId="23" xfId="62" applyFont="1" applyBorder="1">
      <alignment/>
      <protection/>
    </xf>
    <xf numFmtId="0" fontId="12" fillId="0" borderId="24" xfId="62" applyFont="1" applyBorder="1" applyAlignment="1">
      <alignment horizontal="center"/>
      <protection/>
    </xf>
    <xf numFmtId="0" fontId="0" fillId="0" borderId="25" xfId="62" applyFont="1" applyBorder="1" applyAlignment="1">
      <alignment horizontal="center"/>
      <protection/>
    </xf>
    <xf numFmtId="3" fontId="7" fillId="0" borderId="26" xfId="62" applyNumberFormat="1" applyFont="1" applyBorder="1" applyAlignment="1">
      <alignment horizontal="center"/>
      <protection/>
    </xf>
    <xf numFmtId="0" fontId="7" fillId="0" borderId="9" xfId="62" applyFont="1" applyBorder="1" applyAlignment="1">
      <alignment horizontal="center"/>
      <protection/>
    </xf>
    <xf numFmtId="0" fontId="7" fillId="0" borderId="10" xfId="62" applyFont="1" applyBorder="1" applyAlignment="1">
      <alignment horizontal="center"/>
      <protection/>
    </xf>
    <xf numFmtId="0" fontId="7" fillId="0" borderId="14" xfId="62" applyFont="1" applyBorder="1" applyAlignment="1">
      <alignment horizontal="center"/>
      <protection/>
    </xf>
    <xf numFmtId="3" fontId="7" fillId="0" borderId="19" xfId="62" applyNumberFormat="1" applyFont="1" applyBorder="1" applyAlignment="1">
      <alignment horizontal="center"/>
      <protection/>
    </xf>
    <xf numFmtId="0" fontId="7" fillId="0" borderId="27" xfId="62" applyFont="1" applyBorder="1" applyAlignment="1">
      <alignment horizontal="center"/>
      <protection/>
    </xf>
    <xf numFmtId="0" fontId="7" fillId="0" borderId="28" xfId="62" applyFont="1" applyBorder="1" applyAlignment="1">
      <alignment horizontal="center"/>
      <protection/>
    </xf>
    <xf numFmtId="0" fontId="7" fillId="0" borderId="29" xfId="62" applyFont="1" applyBorder="1" applyAlignment="1">
      <alignment horizontal="center"/>
      <protection/>
    </xf>
    <xf numFmtId="3" fontId="0" fillId="0" borderId="31" xfId="62" applyNumberFormat="1" applyFont="1" applyBorder="1" applyAlignment="1">
      <alignment horizontal="center"/>
      <protection/>
    </xf>
    <xf numFmtId="3" fontId="0" fillId="0" borderId="18" xfId="62" applyNumberFormat="1" applyFont="1" applyBorder="1" applyAlignment="1">
      <alignment horizontal="center"/>
      <protection/>
    </xf>
    <xf numFmtId="0" fontId="7" fillId="0" borderId="9" xfId="62" applyFont="1" applyFill="1" applyBorder="1" applyAlignment="1">
      <alignment horizontal="center"/>
      <protection/>
    </xf>
    <xf numFmtId="0" fontId="7" fillId="0" borderId="10" xfId="62" applyFont="1" applyFill="1" applyBorder="1" applyAlignment="1">
      <alignment/>
      <protection/>
    </xf>
    <xf numFmtId="0" fontId="7" fillId="0" borderId="14" xfId="62" applyFont="1" applyFill="1" applyBorder="1" applyAlignment="1">
      <alignment horizontal="center"/>
      <protection/>
    </xf>
    <xf numFmtId="4" fontId="0" fillId="0" borderId="18" xfId="42" applyFont="1" applyFill="1" applyBorder="1" applyAlignment="1">
      <alignment horizontal="center"/>
    </xf>
    <xf numFmtId="0" fontId="0" fillId="0" borderId="9" xfId="62" applyFont="1" applyFill="1" applyBorder="1" applyAlignment="1">
      <alignment horizontal="center"/>
      <protection/>
    </xf>
    <xf numFmtId="2" fontId="0" fillId="0" borderId="10" xfId="62" applyNumberFormat="1" applyFont="1" applyFill="1" applyBorder="1" applyAlignment="1">
      <alignment/>
      <protection/>
    </xf>
    <xf numFmtId="0" fontId="0" fillId="0" borderId="14" xfId="62" applyFont="1" applyFill="1" applyBorder="1" applyAlignment="1">
      <alignment horizontal="center"/>
      <protection/>
    </xf>
    <xf numFmtId="0" fontId="7" fillId="0" borderId="9" xfId="62" applyFont="1" applyFill="1" applyBorder="1" applyAlignment="1">
      <alignment horizontal="center" vertical="center"/>
      <protection/>
    </xf>
    <xf numFmtId="0" fontId="7" fillId="0" borderId="10" xfId="62" applyFont="1" applyFill="1" applyBorder="1" applyAlignment="1">
      <alignment vertical="center" wrapText="1"/>
      <protection/>
    </xf>
    <xf numFmtId="0" fontId="7" fillId="0" borderId="14" xfId="62" applyFont="1" applyFill="1" applyBorder="1" applyAlignment="1">
      <alignment horizontal="center" vertical="center"/>
      <protection/>
    </xf>
    <xf numFmtId="4" fontId="7" fillId="0" borderId="18" xfId="42" applyFont="1" applyFill="1" applyBorder="1" applyAlignment="1">
      <alignment horizontal="center" vertical="center"/>
    </xf>
    <xf numFmtId="0" fontId="0" fillId="0" borderId="9" xfId="62" applyFont="1" applyFill="1" applyBorder="1" applyAlignment="1">
      <alignment horizontal="center" vertical="center"/>
      <protection/>
    </xf>
    <xf numFmtId="0" fontId="0" fillId="0" borderId="10" xfId="62" applyFont="1" applyFill="1" applyBorder="1" applyAlignment="1">
      <alignment vertical="center"/>
      <protection/>
    </xf>
    <xf numFmtId="0" fontId="0" fillId="0" borderId="14" xfId="62" applyFont="1" applyFill="1" applyBorder="1" applyAlignment="1">
      <alignment horizontal="center" vertical="center"/>
      <protection/>
    </xf>
    <xf numFmtId="4" fontId="0" fillId="0" borderId="18" xfId="42" applyFont="1" applyFill="1" applyBorder="1" applyAlignment="1">
      <alignment horizontal="center" vertical="center"/>
    </xf>
    <xf numFmtId="0" fontId="7" fillId="0" borderId="10" xfId="62" applyFont="1" applyFill="1" applyBorder="1" applyAlignment="1">
      <alignment vertical="center"/>
      <protection/>
    </xf>
    <xf numFmtId="2" fontId="0" fillId="0" borderId="10" xfId="62" applyNumberFormat="1" applyFont="1" applyFill="1" applyBorder="1" applyAlignment="1">
      <alignment vertical="center"/>
      <protection/>
    </xf>
    <xf numFmtId="4" fontId="0" fillId="0" borderId="18" xfId="62" applyNumberFormat="1" applyFont="1" applyFill="1" applyBorder="1" applyAlignment="1">
      <alignment horizontal="center" vertical="center"/>
      <protection/>
    </xf>
    <xf numFmtId="0" fontId="0" fillId="0" borderId="9" xfId="62" applyFont="1" applyFill="1" applyBorder="1" applyAlignment="1">
      <alignment horizontal="center" vertical="top"/>
      <protection/>
    </xf>
    <xf numFmtId="0" fontId="0" fillId="0" borderId="0" xfId="62" applyFont="1" applyFill="1" applyBorder="1" applyAlignment="1">
      <alignment vertical="center" wrapText="1"/>
      <protection/>
    </xf>
    <xf numFmtId="4" fontId="0" fillId="0" borderId="18" xfId="62" applyNumberFormat="1" applyFont="1" applyFill="1" applyBorder="1" applyAlignment="1">
      <alignment horizontal="center"/>
      <protection/>
    </xf>
    <xf numFmtId="0" fontId="0" fillId="0" borderId="35" xfId="62" applyFont="1" applyFill="1" applyBorder="1" applyAlignment="1">
      <alignment horizontal="center" vertical="top"/>
      <protection/>
    </xf>
    <xf numFmtId="0" fontId="7" fillId="0" borderId="36" xfId="62" applyFont="1" applyFill="1" applyBorder="1" applyAlignment="1">
      <alignment vertical="center" wrapText="1"/>
      <protection/>
    </xf>
    <xf numFmtId="0" fontId="0" fillId="0" borderId="37" xfId="62" applyFont="1" applyFill="1" applyBorder="1" applyAlignment="1">
      <alignment horizontal="center"/>
      <protection/>
    </xf>
    <xf numFmtId="4" fontId="0" fillId="0" borderId="38" xfId="62" applyNumberFormat="1" applyFont="1" applyFill="1" applyBorder="1" applyAlignment="1">
      <alignment horizontal="center"/>
      <protection/>
    </xf>
    <xf numFmtId="2" fontId="13" fillId="0" borderId="10" xfId="62" applyNumberFormat="1" applyFont="1" applyFill="1" applyBorder="1" applyAlignment="1">
      <alignment/>
      <protection/>
    </xf>
    <xf numFmtId="0" fontId="0" fillId="0" borderId="10" xfId="62" applyFont="1" applyFill="1" applyBorder="1" applyAlignment="1">
      <alignment wrapText="1"/>
      <protection/>
    </xf>
    <xf numFmtId="0" fontId="0" fillId="0" borderId="10" xfId="62" applyFont="1" applyFill="1" applyBorder="1" applyAlignment="1">
      <alignment/>
      <protection/>
    </xf>
    <xf numFmtId="2" fontId="7" fillId="0" borderId="10" xfId="62" applyNumberFormat="1" applyFont="1" applyFill="1" applyBorder="1" applyAlignment="1">
      <alignment/>
      <protection/>
    </xf>
    <xf numFmtId="2" fontId="0" fillId="0" borderId="0" xfId="62" applyNumberFormat="1" applyFont="1" applyFill="1" applyBorder="1" applyAlignment="1">
      <alignment vertical="center" wrapText="1"/>
      <protection/>
    </xf>
    <xf numFmtId="0" fontId="0" fillId="0" borderId="10" xfId="62" applyFont="1" applyFill="1" applyBorder="1" applyAlignment="1">
      <alignment vertical="center" wrapText="1"/>
      <protection/>
    </xf>
    <xf numFmtId="0" fontId="7" fillId="0" borderId="0" xfId="62" applyFont="1" applyFill="1" applyBorder="1" applyAlignment="1">
      <alignment vertical="center" wrapText="1"/>
      <protection/>
    </xf>
    <xf numFmtId="0" fontId="0" fillId="0" borderId="10" xfId="62" applyFont="1" applyFill="1" applyBorder="1" applyAlignment="1">
      <alignment horizontal="left" vertical="center" wrapText="1"/>
      <protection/>
    </xf>
    <xf numFmtId="0" fontId="0" fillId="0" borderId="9" xfId="62" applyFont="1" applyBorder="1" applyAlignment="1">
      <alignment horizontal="center"/>
      <protection/>
    </xf>
    <xf numFmtId="0" fontId="0" fillId="0" borderId="10" xfId="62" applyFont="1" applyBorder="1">
      <alignment/>
      <protection/>
    </xf>
    <xf numFmtId="0" fontId="7" fillId="0" borderId="10" xfId="62" applyFont="1" applyBorder="1" applyAlignment="1">
      <alignment vertical="center" wrapText="1"/>
      <protection/>
    </xf>
    <xf numFmtId="0" fontId="0" fillId="0" borderId="10" xfId="62" applyFont="1" applyBorder="1" applyAlignment="1">
      <alignment wrapText="1"/>
      <protection/>
    </xf>
    <xf numFmtId="0" fontId="0" fillId="0" borderId="14" xfId="62" applyFont="1" applyBorder="1" applyAlignment="1">
      <alignment horizontal="center"/>
      <protection/>
    </xf>
    <xf numFmtId="3" fontId="0" fillId="0" borderId="18" xfId="62" applyNumberFormat="1" applyFont="1" applyFill="1" applyBorder="1" applyAlignment="1">
      <alignment horizontal="center"/>
      <protection/>
    </xf>
    <xf numFmtId="0" fontId="0" fillId="0" borderId="10" xfId="62" applyFont="1" applyBorder="1" applyAlignment="1">
      <alignment vertical="top"/>
      <protection/>
    </xf>
    <xf numFmtId="0" fontId="7" fillId="0" borderId="10" xfId="62" applyFont="1" applyBorder="1" applyAlignment="1">
      <alignment vertical="top"/>
      <protection/>
    </xf>
    <xf numFmtId="0" fontId="0" fillId="0" borderId="39" xfId="62" applyFont="1" applyBorder="1" applyAlignment="1">
      <alignment vertical="top"/>
      <protection/>
    </xf>
    <xf numFmtId="0" fontId="0" fillId="0" borderId="40" xfId="62" applyFont="1" applyBorder="1" applyAlignment="1">
      <alignment horizontal="center"/>
      <protection/>
    </xf>
    <xf numFmtId="3" fontId="0" fillId="0" borderId="19" xfId="62" applyNumberFormat="1" applyFont="1" applyFill="1" applyBorder="1" applyAlignment="1">
      <alignment horizontal="center"/>
      <protection/>
    </xf>
    <xf numFmtId="0" fontId="0" fillId="0" borderId="12" xfId="62" applyFont="1" applyBorder="1">
      <alignment/>
      <protection/>
    </xf>
    <xf numFmtId="0" fontId="7" fillId="0" borderId="41" xfId="62" applyFont="1" applyBorder="1" applyAlignment="1">
      <alignment horizontal="center"/>
      <protection/>
    </xf>
    <xf numFmtId="0" fontId="7" fillId="0" borderId="41" xfId="62" applyFont="1" applyBorder="1">
      <alignment/>
      <protection/>
    </xf>
    <xf numFmtId="0" fontId="0" fillId="0" borderId="42" xfId="62" applyFont="1" applyFill="1" applyBorder="1" applyAlignment="1">
      <alignment horizontal="center"/>
      <protection/>
    </xf>
    <xf numFmtId="3" fontId="0" fillId="0" borderId="43" xfId="62" applyNumberFormat="1" applyFont="1" applyBorder="1" applyAlignment="1">
      <alignment horizontal="center"/>
      <protection/>
    </xf>
    <xf numFmtId="0" fontId="0" fillId="0" borderId="0" xfId="62" applyFont="1" applyAlignment="1">
      <alignment horizontal="center"/>
      <protection/>
    </xf>
    <xf numFmtId="3" fontId="0" fillId="0" borderId="0" xfId="62" applyNumberFormat="1" applyFont="1" applyAlignment="1">
      <alignment horizontal="center"/>
      <protection/>
    </xf>
    <xf numFmtId="0" fontId="7" fillId="0" borderId="21" xfId="62" applyFont="1" applyFill="1" applyBorder="1">
      <alignment/>
      <protection/>
    </xf>
    <xf numFmtId="0" fontId="0" fillId="0" borderId="21" xfId="62" applyFont="1" applyBorder="1">
      <alignment/>
      <protection/>
    </xf>
    <xf numFmtId="3" fontId="0" fillId="0" borderId="22" xfId="62" applyNumberFormat="1" applyFont="1" applyBorder="1">
      <alignment/>
      <protection/>
    </xf>
    <xf numFmtId="0" fontId="0" fillId="0" borderId="13" xfId="62" applyFont="1" applyBorder="1">
      <alignment/>
      <protection/>
    </xf>
    <xf numFmtId="0" fontId="7" fillId="0" borderId="0" xfId="62" applyFont="1" applyBorder="1" applyAlignment="1">
      <alignment/>
      <protection/>
    </xf>
    <xf numFmtId="0" fontId="0" fillId="0" borderId="0" xfId="62" applyFont="1" applyBorder="1" applyAlignment="1">
      <alignment horizontal="center"/>
      <protection/>
    </xf>
    <xf numFmtId="3" fontId="0" fillId="0" borderId="15" xfId="62" applyNumberFormat="1" applyFont="1" applyBorder="1">
      <alignment/>
      <protection/>
    </xf>
    <xf numFmtId="0" fontId="11" fillId="0" borderId="0" xfId="62" applyFont="1" applyFill="1" applyBorder="1">
      <alignment/>
      <protection/>
    </xf>
    <xf numFmtId="0" fontId="0" fillId="0" borderId="24" xfId="62" applyFont="1" applyBorder="1">
      <alignment/>
      <protection/>
    </xf>
    <xf numFmtId="0" fontId="0" fillId="0" borderId="23" xfId="62" applyFont="1" applyFill="1" applyBorder="1" applyAlignment="1">
      <alignment horizontal="center"/>
      <protection/>
    </xf>
    <xf numFmtId="0" fontId="7" fillId="0" borderId="21" xfId="62" applyFont="1" applyFill="1" applyBorder="1" applyAlignment="1">
      <alignment horizontal="centerContinuous"/>
      <protection/>
    </xf>
    <xf numFmtId="3" fontId="7" fillId="0" borderId="26" xfId="62" applyNumberFormat="1" applyFont="1" applyBorder="1" applyAlignment="1">
      <alignment horizontal="centerContinuous"/>
      <protection/>
    </xf>
    <xf numFmtId="0" fontId="7" fillId="0" borderId="0" xfId="62" applyFont="1" applyFill="1" applyBorder="1" applyAlignment="1">
      <alignment horizontal="centerContinuous"/>
      <protection/>
    </xf>
    <xf numFmtId="3" fontId="7" fillId="0" borderId="19" xfId="62" applyNumberFormat="1" applyFont="1" applyBorder="1" applyAlignment="1">
      <alignment horizontal="centerContinuous"/>
      <protection/>
    </xf>
    <xf numFmtId="0" fontId="0" fillId="0" borderId="30" xfId="62" applyFont="1" applyBorder="1" applyAlignment="1">
      <alignment horizontal="center"/>
      <protection/>
    </xf>
    <xf numFmtId="0" fontId="0" fillId="0" borderId="9" xfId="62" applyFont="1" applyBorder="1">
      <alignment/>
      <protection/>
    </xf>
    <xf numFmtId="3" fontId="0" fillId="0" borderId="18" xfId="62" applyNumberFormat="1" applyFont="1" applyBorder="1">
      <alignment/>
      <protection/>
    </xf>
    <xf numFmtId="0" fontId="0" fillId="0" borderId="9" xfId="62" applyFont="1" applyBorder="1" applyAlignment="1">
      <alignment horizontal="center" vertical="top"/>
      <protection/>
    </xf>
    <xf numFmtId="0" fontId="0" fillId="0" borderId="10" xfId="62" applyFont="1" applyBorder="1" applyAlignment="1">
      <alignment vertical="center" wrapText="1"/>
      <protection/>
    </xf>
    <xf numFmtId="3" fontId="0" fillId="0" borderId="9" xfId="62" applyNumberFormat="1" applyFont="1" applyBorder="1" applyAlignment="1">
      <alignment horizontal="center"/>
      <protection/>
    </xf>
    <xf numFmtId="0" fontId="0" fillId="0" borderId="9" xfId="62" applyFont="1" applyBorder="1" applyAlignment="1">
      <alignment horizontal="center" vertical="center"/>
      <protection/>
    </xf>
    <xf numFmtId="0" fontId="0" fillId="0" borderId="0" xfId="62" applyFont="1" applyBorder="1" applyAlignment="1">
      <alignment vertical="center" wrapText="1"/>
      <protection/>
    </xf>
    <xf numFmtId="0" fontId="0" fillId="0" borderId="9" xfId="62" applyFont="1" applyBorder="1" applyAlignment="1" quotePrefix="1">
      <alignment horizontal="center" vertical="top"/>
      <protection/>
    </xf>
    <xf numFmtId="0" fontId="0" fillId="0" borderId="0" xfId="62" applyFont="1" applyBorder="1" applyAlignment="1">
      <alignment wrapText="1"/>
      <protection/>
    </xf>
    <xf numFmtId="0" fontId="0" fillId="0" borderId="23" xfId="62" applyFont="1" applyBorder="1" applyAlignment="1">
      <alignment horizontal="center" vertical="center"/>
      <protection/>
    </xf>
    <xf numFmtId="0" fontId="0" fillId="0" borderId="20" xfId="62" applyFont="1" applyBorder="1">
      <alignment/>
      <protection/>
    </xf>
    <xf numFmtId="0" fontId="0" fillId="0" borderId="21" xfId="62" applyFont="1" applyBorder="1" applyAlignment="1">
      <alignment horizontal="center" vertical="center"/>
      <protection/>
    </xf>
    <xf numFmtId="0" fontId="0" fillId="0" borderId="32" xfId="62" applyFont="1" applyBorder="1">
      <alignment/>
      <protection/>
    </xf>
    <xf numFmtId="3" fontId="0" fillId="0" borderId="26" xfId="62" applyNumberFormat="1" applyFont="1" applyBorder="1">
      <alignment/>
      <protection/>
    </xf>
    <xf numFmtId="0" fontId="7" fillId="0" borderId="13" xfId="62" applyFont="1" applyBorder="1">
      <alignment/>
      <protection/>
    </xf>
    <xf numFmtId="0" fontId="0" fillId="0" borderId="0" xfId="62" applyFont="1" applyBorder="1" applyAlignment="1">
      <alignment horizontal="center" vertical="center"/>
      <protection/>
    </xf>
    <xf numFmtId="0" fontId="0" fillId="0" borderId="33" xfId="62" applyFont="1" applyBorder="1">
      <alignment/>
      <protection/>
    </xf>
    <xf numFmtId="0" fontId="0" fillId="0" borderId="44" xfId="62" applyFont="1" applyBorder="1" applyAlignment="1">
      <alignment horizontal="center" vertical="center"/>
      <protection/>
    </xf>
    <xf numFmtId="0" fontId="0" fillId="0" borderId="8" xfId="62" applyFont="1" applyBorder="1" applyAlignment="1">
      <alignment horizontal="center"/>
      <protection/>
    </xf>
    <xf numFmtId="0" fontId="0" fillId="0" borderId="8" xfId="62" applyFont="1" applyBorder="1" applyAlignment="1">
      <alignment horizontal="center" vertical="center"/>
      <protection/>
    </xf>
    <xf numFmtId="0" fontId="0" fillId="0" borderId="8" xfId="62" applyFont="1" applyBorder="1">
      <alignment/>
      <protection/>
    </xf>
    <xf numFmtId="3" fontId="0" fillId="0" borderId="19" xfId="62" applyNumberFormat="1" applyFont="1" applyBorder="1">
      <alignment/>
      <protection/>
    </xf>
    <xf numFmtId="0" fontId="7" fillId="0" borderId="0" xfId="62" applyFont="1" applyBorder="1">
      <alignment/>
      <protection/>
    </xf>
    <xf numFmtId="0" fontId="0" fillId="0" borderId="23" xfId="62" applyFont="1" applyBorder="1" applyAlignment="1">
      <alignment horizontal="center"/>
      <protection/>
    </xf>
    <xf numFmtId="0" fontId="7" fillId="0" borderId="21" xfId="62" applyFont="1" applyBorder="1" applyAlignment="1">
      <alignment horizontal="centerContinuous"/>
      <protection/>
    </xf>
    <xf numFmtId="0" fontId="7" fillId="0" borderId="0" xfId="62" applyFont="1" applyBorder="1" applyAlignment="1">
      <alignment horizontal="centerContinuous"/>
      <protection/>
    </xf>
    <xf numFmtId="0" fontId="0" fillId="0" borderId="17" xfId="62" applyFont="1" applyBorder="1">
      <alignment/>
      <protection/>
    </xf>
    <xf numFmtId="3" fontId="0" fillId="0" borderId="9" xfId="62" applyNumberFormat="1" applyFont="1" applyFill="1" applyBorder="1" applyAlignment="1">
      <alignment horizontal="center"/>
      <protection/>
    </xf>
    <xf numFmtId="0" fontId="0" fillId="0" borderId="14" xfId="0" applyFont="1" applyFill="1" applyBorder="1" applyAlignment="1">
      <alignment horizontal="left" vertical="top"/>
    </xf>
    <xf numFmtId="0" fontId="0" fillId="0" borderId="9" xfId="0" applyFont="1" applyFill="1" applyBorder="1" applyAlignment="1">
      <alignment horizontal="center" vertical="top"/>
    </xf>
    <xf numFmtId="0" fontId="0" fillId="0" borderId="23" xfId="0" applyFont="1" applyBorder="1" applyAlignment="1">
      <alignment horizontal="center" vertical="center"/>
    </xf>
    <xf numFmtId="0" fontId="0" fillId="0" borderId="20" xfId="0" applyFont="1" applyBorder="1" applyAlignment="1">
      <alignment/>
    </xf>
    <xf numFmtId="0" fontId="0" fillId="0" borderId="32" xfId="0" applyFont="1" applyBorder="1" applyAlignment="1">
      <alignment/>
    </xf>
    <xf numFmtId="3" fontId="0" fillId="0" borderId="26" xfId="0" applyNumberFormat="1" applyFont="1" applyBorder="1" applyAlignment="1">
      <alignment/>
    </xf>
    <xf numFmtId="0" fontId="0" fillId="0" borderId="9" xfId="0" applyFont="1" applyBorder="1" applyAlignment="1">
      <alignment horizontal="center" vertical="center"/>
    </xf>
    <xf numFmtId="0" fontId="0" fillId="0" borderId="33" xfId="0" applyFont="1" applyBorder="1" applyAlignment="1">
      <alignment/>
    </xf>
    <xf numFmtId="3" fontId="0" fillId="0" borderId="18" xfId="0" applyNumberFormat="1" applyFont="1" applyBorder="1" applyAlignment="1">
      <alignment/>
    </xf>
    <xf numFmtId="0" fontId="0" fillId="0" borderId="44" xfId="0" applyFont="1" applyBorder="1" applyAlignment="1">
      <alignment horizontal="center" vertical="center"/>
    </xf>
    <xf numFmtId="0" fontId="7" fillId="0" borderId="12" xfId="0" applyFont="1" applyBorder="1" applyAlignment="1">
      <alignment/>
    </xf>
    <xf numFmtId="0" fontId="0" fillId="0" borderId="8" xfId="0" applyFont="1" applyBorder="1" applyAlignment="1">
      <alignment horizontal="center"/>
    </xf>
    <xf numFmtId="0" fontId="0" fillId="0" borderId="8" xfId="0" applyFont="1" applyBorder="1" applyAlignment="1">
      <alignment horizontal="center" vertical="center"/>
    </xf>
    <xf numFmtId="0" fontId="0" fillId="0" borderId="17" xfId="0" applyFont="1" applyBorder="1" applyAlignment="1">
      <alignment/>
    </xf>
    <xf numFmtId="3" fontId="0" fillId="0" borderId="19" xfId="0" applyNumberFormat="1" applyFont="1" applyBorder="1" applyAlignment="1">
      <alignment/>
    </xf>
    <xf numFmtId="0" fontId="7" fillId="0" borderId="0" xfId="0" applyFont="1" applyBorder="1" applyAlignment="1">
      <alignment/>
    </xf>
    <xf numFmtId="3" fontId="0" fillId="0" borderId="0" xfId="62" applyNumberFormat="1" applyFont="1">
      <alignment/>
      <protection/>
    </xf>
    <xf numFmtId="0" fontId="0" fillId="0" borderId="0" xfId="62" applyFont="1" applyBorder="1" applyAlignment="1">
      <alignment vertical="top" wrapText="1"/>
      <protection/>
    </xf>
    <xf numFmtId="0" fontId="0" fillId="0" borderId="14" xfId="62" applyFont="1" applyBorder="1" applyAlignment="1">
      <alignment horizontal="center" vertical="top"/>
      <protection/>
    </xf>
    <xf numFmtId="3" fontId="0" fillId="0" borderId="9" xfId="62" applyNumberFormat="1" applyFont="1" applyFill="1" applyBorder="1" applyAlignment="1">
      <alignment horizontal="center" vertical="top"/>
      <protection/>
    </xf>
    <xf numFmtId="0" fontId="0" fillId="0" borderId="0" xfId="62" applyFont="1" applyBorder="1" applyAlignment="1">
      <alignment vertical="top"/>
      <protection/>
    </xf>
    <xf numFmtId="3" fontId="0" fillId="0" borderId="18" xfId="62" applyNumberFormat="1" applyFont="1" applyBorder="1" applyAlignment="1">
      <alignment vertical="top"/>
      <protection/>
    </xf>
    <xf numFmtId="0" fontId="0" fillId="0" borderId="0" xfId="62" applyFont="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 2 2"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habo\Documents\Downloads\Gas%20Suppression%20-%20Bills%20of%20Quantiti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s>
    <sheetDataSet>
      <sheetData sheetId="3">
        <row r="14">
          <cell r="F14">
            <v>2</v>
          </cell>
        </row>
        <row r="15">
          <cell r="F15">
            <v>2</v>
          </cell>
        </row>
        <row r="26">
          <cell r="F26">
            <v>1</v>
          </cell>
        </row>
        <row r="27">
          <cell r="F2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9"/>
  <sheetViews>
    <sheetView view="pageBreakPreview" zoomScale="115" zoomScaleSheetLayoutView="115" workbookViewId="0" topLeftCell="A30">
      <selection activeCell="D13" sqref="D13"/>
    </sheetView>
  </sheetViews>
  <sheetFormatPr defaultColWidth="9.28125" defaultRowHeight="12.75"/>
  <cols>
    <col min="1" max="1" width="11.7109375" style="94" customWidth="1"/>
    <col min="2" max="2" width="56.7109375" style="94" customWidth="1"/>
    <col min="3" max="3" width="10.00390625" style="157" customWidth="1"/>
    <col min="4" max="4" width="18.7109375" style="158" customWidth="1"/>
    <col min="5" max="16384" width="9.28125" style="94" customWidth="1"/>
  </cols>
  <sheetData>
    <row r="1" spans="1:4" ht="17.25" customHeight="1">
      <c r="A1" s="90"/>
      <c r="B1" s="91" t="s">
        <v>15</v>
      </c>
      <c r="C1" s="92"/>
      <c r="D1" s="93"/>
    </row>
    <row r="2" spans="1:4" ht="10.5" customHeight="1">
      <c r="A2" s="95"/>
      <c r="B2" s="96"/>
      <c r="C2" s="97"/>
      <c r="D2" s="98"/>
    </row>
    <row r="3" spans="1:4" ht="12.75">
      <c r="A3" s="99" t="s">
        <v>1</v>
      </c>
      <c r="B3" s="100" t="s">
        <v>2</v>
      </c>
      <c r="C3" s="101" t="s">
        <v>3</v>
      </c>
      <c r="D3" s="102" t="s">
        <v>6</v>
      </c>
    </row>
    <row r="4" spans="1:4" ht="10.5" customHeight="1">
      <c r="A4" s="103"/>
      <c r="B4" s="104"/>
      <c r="C4" s="105"/>
      <c r="D4" s="106" t="s">
        <v>16</v>
      </c>
    </row>
    <row r="5" spans="1:4" ht="12.75">
      <c r="A5" s="99"/>
      <c r="B5" s="100"/>
      <c r="C5" s="101"/>
      <c r="D5" s="107"/>
    </row>
    <row r="6" spans="1:4" ht="12.75" customHeight="1">
      <c r="A6" s="108" t="s">
        <v>79</v>
      </c>
      <c r="B6" s="109" t="s">
        <v>97</v>
      </c>
      <c r="C6" s="110" t="s">
        <v>7</v>
      </c>
      <c r="D6" s="111"/>
    </row>
    <row r="7" spans="1:4" ht="12.75" customHeight="1">
      <c r="A7" s="112"/>
      <c r="B7" s="113"/>
      <c r="C7" s="114"/>
      <c r="D7" s="111"/>
    </row>
    <row r="8" spans="1:4" ht="12.75" customHeight="1">
      <c r="A8" s="108" t="s">
        <v>80</v>
      </c>
      <c r="B8" s="109" t="s">
        <v>115</v>
      </c>
      <c r="C8" s="110" t="s">
        <v>7</v>
      </c>
      <c r="D8" s="111"/>
    </row>
    <row r="9" spans="1:4" ht="12.75" customHeight="1">
      <c r="A9" s="112"/>
      <c r="B9" s="109"/>
      <c r="C9" s="114"/>
      <c r="D9" s="111"/>
    </row>
    <row r="10" spans="1:4" s="19" customFormat="1" ht="26.25">
      <c r="A10" s="115">
        <v>3</v>
      </c>
      <c r="B10" s="116" t="s">
        <v>116</v>
      </c>
      <c r="C10" s="117" t="s">
        <v>7</v>
      </c>
      <c r="D10" s="118"/>
    </row>
    <row r="11" spans="1:4" ht="12.75" customHeight="1">
      <c r="A11" s="119"/>
      <c r="B11" s="120"/>
      <c r="C11" s="121"/>
      <c r="D11" s="122"/>
    </row>
    <row r="12" spans="1:4" s="11" customFormat="1" ht="12.75" customHeight="1">
      <c r="A12" s="115">
        <v>4</v>
      </c>
      <c r="B12" s="123" t="s">
        <v>17</v>
      </c>
      <c r="C12" s="117" t="s">
        <v>7</v>
      </c>
      <c r="D12" s="118"/>
    </row>
    <row r="13" spans="1:4" ht="12.75" customHeight="1">
      <c r="A13" s="119"/>
      <c r="B13" s="124"/>
      <c r="C13" s="121"/>
      <c r="D13" s="125"/>
    </row>
    <row r="14" spans="1:4" ht="12.75" customHeight="1">
      <c r="A14" s="115">
        <v>5</v>
      </c>
      <c r="B14" s="123" t="s">
        <v>91</v>
      </c>
      <c r="C14" s="117"/>
      <c r="D14" s="125"/>
    </row>
    <row r="15" spans="1:4" ht="12.75" customHeight="1" thickBot="1">
      <c r="A15" s="126"/>
      <c r="B15" s="127"/>
      <c r="C15" s="114"/>
      <c r="D15" s="128"/>
    </row>
    <row r="16" spans="1:4" ht="23.25" customHeight="1" thickBot="1" thickTop="1">
      <c r="A16" s="129"/>
      <c r="B16" s="130" t="s">
        <v>81</v>
      </c>
      <c r="C16" s="131"/>
      <c r="D16" s="132"/>
    </row>
    <row r="17" spans="1:4" ht="12.75" customHeight="1" thickTop="1">
      <c r="A17" s="126"/>
      <c r="B17" s="127"/>
      <c r="C17" s="114"/>
      <c r="D17" s="128"/>
    </row>
    <row r="18" spans="1:4" ht="12.75" customHeight="1">
      <c r="A18" s="112"/>
      <c r="B18" s="133" t="s">
        <v>32</v>
      </c>
      <c r="C18" s="114"/>
      <c r="D18" s="128"/>
    </row>
    <row r="19" spans="1:4" ht="66">
      <c r="A19" s="112"/>
      <c r="B19" s="134" t="s">
        <v>18</v>
      </c>
      <c r="C19" s="114"/>
      <c r="D19" s="128"/>
    </row>
    <row r="20" spans="1:4" ht="12.75" customHeight="1">
      <c r="A20" s="112"/>
      <c r="B20" s="135"/>
      <c r="C20" s="114"/>
      <c r="D20" s="128"/>
    </row>
    <row r="21" spans="1:4" ht="12.75" customHeight="1">
      <c r="A21" s="112"/>
      <c r="B21" s="136" t="s">
        <v>19</v>
      </c>
      <c r="C21" s="114"/>
      <c r="D21" s="128"/>
    </row>
    <row r="22" spans="1:4" ht="29.25" customHeight="1">
      <c r="A22" s="112"/>
      <c r="B22" s="134" t="s">
        <v>20</v>
      </c>
      <c r="C22" s="114"/>
      <c r="D22" s="128"/>
    </row>
    <row r="23" spans="1:4" ht="12.75" customHeight="1">
      <c r="A23" s="112"/>
      <c r="B23" s="113"/>
      <c r="C23" s="114"/>
      <c r="D23" s="128"/>
    </row>
    <row r="24" spans="1:4" ht="12.75" customHeight="1">
      <c r="A24" s="112"/>
      <c r="B24" s="109" t="s">
        <v>21</v>
      </c>
      <c r="C24" s="114"/>
      <c r="D24" s="128"/>
    </row>
    <row r="25" spans="1:4" ht="12.75" customHeight="1">
      <c r="A25" s="126"/>
      <c r="B25" s="135" t="s">
        <v>22</v>
      </c>
      <c r="C25" s="114" t="s">
        <v>76</v>
      </c>
      <c r="D25" s="128"/>
    </row>
    <row r="26" spans="1:4" ht="12.75" customHeight="1">
      <c r="A26" s="126"/>
      <c r="B26" s="137" t="s">
        <v>23</v>
      </c>
      <c r="C26" s="114" t="s">
        <v>76</v>
      </c>
      <c r="D26" s="128"/>
    </row>
    <row r="27" spans="1:4" ht="12.75" customHeight="1">
      <c r="A27" s="126"/>
      <c r="B27" s="127" t="s">
        <v>24</v>
      </c>
      <c r="C27" s="114" t="s">
        <v>76</v>
      </c>
      <c r="D27" s="128"/>
    </row>
    <row r="28" spans="1:4" ht="12.75">
      <c r="A28" s="126"/>
      <c r="B28" s="138" t="s">
        <v>25</v>
      </c>
      <c r="C28" s="114" t="s">
        <v>76</v>
      </c>
      <c r="D28" s="128"/>
    </row>
    <row r="29" spans="1:4" ht="12.75">
      <c r="A29" s="126"/>
      <c r="B29" s="127"/>
      <c r="C29" s="114"/>
      <c r="D29" s="128"/>
    </row>
    <row r="30" spans="1:4" ht="12.75">
      <c r="A30" s="126"/>
      <c r="B30" s="109" t="s">
        <v>75</v>
      </c>
      <c r="C30" s="114"/>
      <c r="D30" s="128"/>
    </row>
    <row r="31" spans="1:4" ht="12.75">
      <c r="A31" s="126"/>
      <c r="B31" s="135" t="s">
        <v>22</v>
      </c>
      <c r="C31" s="114" t="s">
        <v>76</v>
      </c>
      <c r="D31" s="128"/>
    </row>
    <row r="32" spans="1:4" ht="12.75">
      <c r="A32" s="126"/>
      <c r="B32" s="137" t="s">
        <v>23</v>
      </c>
      <c r="C32" s="114" t="s">
        <v>76</v>
      </c>
      <c r="D32" s="128"/>
    </row>
    <row r="33" spans="1:4" ht="12.75">
      <c r="A33" s="126"/>
      <c r="B33" s="127" t="s">
        <v>24</v>
      </c>
      <c r="C33" s="114" t="s">
        <v>76</v>
      </c>
      <c r="D33" s="128"/>
    </row>
    <row r="34" spans="1:4" ht="12.75">
      <c r="A34" s="126"/>
      <c r="B34" s="138" t="s">
        <v>25</v>
      </c>
      <c r="C34" s="114" t="s">
        <v>76</v>
      </c>
      <c r="D34" s="128"/>
    </row>
    <row r="35" spans="1:4" ht="12.75">
      <c r="A35" s="126"/>
      <c r="B35" s="127"/>
      <c r="C35" s="114"/>
      <c r="D35" s="128"/>
    </row>
    <row r="36" spans="1:4" ht="12.75">
      <c r="A36" s="126"/>
      <c r="B36" s="139" t="s">
        <v>26</v>
      </c>
      <c r="C36" s="114"/>
      <c r="D36" s="128"/>
    </row>
    <row r="37" spans="1:4" ht="12.75">
      <c r="A37" s="126"/>
      <c r="B37" s="127" t="s">
        <v>22</v>
      </c>
      <c r="C37" s="114" t="s">
        <v>76</v>
      </c>
      <c r="D37" s="128"/>
    </row>
    <row r="38" spans="1:4" ht="10.5" customHeight="1">
      <c r="A38" s="126"/>
      <c r="B38" s="127" t="s">
        <v>23</v>
      </c>
      <c r="C38" s="114" t="s">
        <v>76</v>
      </c>
      <c r="D38" s="128"/>
    </row>
    <row r="39" spans="1:4" ht="10.5" customHeight="1">
      <c r="A39" s="126"/>
      <c r="B39" s="140" t="s">
        <v>24</v>
      </c>
      <c r="C39" s="114" t="s">
        <v>76</v>
      </c>
      <c r="D39" s="128"/>
    </row>
    <row r="40" spans="1:4" ht="12.75">
      <c r="A40" s="141"/>
      <c r="B40" s="142" t="s">
        <v>25</v>
      </c>
      <c r="C40" s="114" t="s">
        <v>76</v>
      </c>
      <c r="D40" s="107"/>
    </row>
    <row r="41" spans="1:4" ht="12.75">
      <c r="A41" s="141"/>
      <c r="B41" s="13"/>
      <c r="C41" s="114"/>
      <c r="D41" s="107"/>
    </row>
    <row r="42" spans="1:4" ht="12.75">
      <c r="A42" s="141"/>
      <c r="B42" s="143" t="s">
        <v>27</v>
      </c>
      <c r="C42" s="114"/>
      <c r="D42" s="128"/>
    </row>
    <row r="43" spans="1:4" ht="39">
      <c r="A43" s="141"/>
      <c r="B43" s="144" t="s">
        <v>28</v>
      </c>
      <c r="C43" s="145"/>
      <c r="D43" s="146"/>
    </row>
    <row r="44" spans="1:4" ht="12.75">
      <c r="A44" s="141"/>
      <c r="B44" s="147"/>
      <c r="C44" s="145"/>
      <c r="D44" s="146"/>
    </row>
    <row r="45" spans="1:4" ht="12.75">
      <c r="A45" s="141"/>
      <c r="B45" s="148" t="s">
        <v>31</v>
      </c>
      <c r="C45" s="145"/>
      <c r="D45" s="146"/>
    </row>
    <row r="46" spans="1:4" ht="12.75">
      <c r="A46" s="141"/>
      <c r="B46" s="147" t="s">
        <v>29</v>
      </c>
      <c r="C46" s="145" t="s">
        <v>77</v>
      </c>
      <c r="D46" s="146"/>
    </row>
    <row r="47" spans="1:4" ht="12.75">
      <c r="A47" s="141"/>
      <c r="B47" s="149" t="s">
        <v>30</v>
      </c>
      <c r="C47" s="150" t="s">
        <v>77</v>
      </c>
      <c r="D47" s="151"/>
    </row>
    <row r="48" spans="1:4" ht="10.5" customHeight="1">
      <c r="A48" s="141"/>
      <c r="B48" s="152"/>
      <c r="C48" s="150"/>
      <c r="D48" s="151"/>
    </row>
    <row r="49" spans="1:4" ht="17.25" customHeight="1">
      <c r="A49" s="153"/>
      <c r="B49" s="154" t="s">
        <v>87</v>
      </c>
      <c r="C49" s="155"/>
      <c r="D49" s="156"/>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view="pageBreakPreview" zoomScale="110" zoomScaleNormal="145" zoomScaleSheetLayoutView="110" workbookViewId="0" topLeftCell="A9">
      <selection activeCell="D11" sqref="D11"/>
    </sheetView>
  </sheetViews>
  <sheetFormatPr defaultColWidth="9.140625" defaultRowHeight="12.75"/>
  <cols>
    <col min="1" max="1" width="7.28125" style="0" customWidth="1"/>
    <col min="2" max="2" width="55.7109375" style="0" customWidth="1"/>
    <col min="3" max="3" width="6.421875" style="29" customWidth="1"/>
    <col min="4" max="4" width="5.57421875" style="6" customWidth="1"/>
    <col min="5" max="5" width="10.7109375" style="44" customWidth="1"/>
    <col min="6" max="6" width="13.7109375" style="44" customWidth="1"/>
    <col min="8" max="8" width="9.28125" style="0" hidden="1" customWidth="1"/>
    <col min="9" max="9" width="12.7109375" style="0" customWidth="1"/>
    <col min="10" max="10" width="9.28125" style="0" hidden="1" customWidth="1"/>
    <col min="11" max="11" width="12.28125" style="0" customWidth="1"/>
  </cols>
  <sheetData>
    <row r="1" spans="1:6" ht="12.75">
      <c r="A1" s="51"/>
      <c r="B1" s="52" t="s">
        <v>0</v>
      </c>
      <c r="C1" s="53"/>
      <c r="D1" s="54"/>
      <c r="E1" s="55"/>
      <c r="F1" s="56"/>
    </row>
    <row r="2" spans="1:6" ht="13.5">
      <c r="A2" s="57"/>
      <c r="B2" s="58" t="s">
        <v>82</v>
      </c>
      <c r="C2" s="59"/>
      <c r="D2" s="60"/>
      <c r="E2" s="61"/>
      <c r="F2" s="62"/>
    </row>
    <row r="3" spans="1:6" ht="12.75">
      <c r="A3" s="57"/>
      <c r="B3" s="63"/>
      <c r="C3" s="59"/>
      <c r="D3" s="60"/>
      <c r="E3" s="61"/>
      <c r="F3" s="62"/>
    </row>
    <row r="4" spans="1:6" ht="12.75">
      <c r="A4" s="64"/>
      <c r="B4" s="65"/>
      <c r="C4" s="66"/>
      <c r="D4" s="67"/>
      <c r="E4" s="68"/>
      <c r="F4" s="69"/>
    </row>
    <row r="5" spans="1:11" ht="12.75">
      <c r="A5" s="70" t="s">
        <v>1</v>
      </c>
      <c r="B5" s="71" t="s">
        <v>2</v>
      </c>
      <c r="C5" s="72" t="s">
        <v>3</v>
      </c>
      <c r="D5" s="70" t="s">
        <v>4</v>
      </c>
      <c r="E5" s="73" t="s">
        <v>5</v>
      </c>
      <c r="F5" s="74" t="s">
        <v>6</v>
      </c>
      <c r="H5" s="12" t="s">
        <v>85</v>
      </c>
      <c r="I5" s="22"/>
      <c r="J5" s="5"/>
      <c r="K5" s="22"/>
    </row>
    <row r="6" spans="1:6" ht="12.75">
      <c r="A6" s="75"/>
      <c r="B6" s="76"/>
      <c r="C6" s="77"/>
      <c r="D6" s="75"/>
      <c r="E6" s="78" t="s">
        <v>16</v>
      </c>
      <c r="F6" s="79" t="s">
        <v>16</v>
      </c>
    </row>
    <row r="7" spans="1:6" ht="12.75">
      <c r="A7" s="2"/>
      <c r="B7" s="3"/>
      <c r="C7" s="26"/>
      <c r="D7" s="2"/>
      <c r="E7" s="40"/>
      <c r="F7" s="45"/>
    </row>
    <row r="8" spans="1:6" ht="12.75">
      <c r="A8" s="2">
        <v>1.1</v>
      </c>
      <c r="B8" s="25" t="s">
        <v>97</v>
      </c>
      <c r="C8" s="26"/>
      <c r="D8" s="2"/>
      <c r="E8" s="40"/>
      <c r="F8" s="45"/>
    </row>
    <row r="9" spans="1:6" ht="105">
      <c r="A9" s="2"/>
      <c r="B9" s="23" t="s">
        <v>90</v>
      </c>
      <c r="C9" s="26"/>
      <c r="D9" s="2"/>
      <c r="E9" s="40"/>
      <c r="F9" s="45"/>
    </row>
    <row r="10" spans="1:11" ht="13.5" customHeight="1">
      <c r="A10" s="4"/>
      <c r="B10" s="24"/>
      <c r="C10" s="27"/>
      <c r="D10" s="14"/>
      <c r="E10" s="40"/>
      <c r="F10" s="45"/>
      <c r="I10" s="20"/>
      <c r="J10" s="20"/>
      <c r="K10" s="20"/>
    </row>
    <row r="11" spans="1:11" ht="13.5" customHeight="1">
      <c r="A11" s="4" t="s">
        <v>33</v>
      </c>
      <c r="B11" s="24" t="s">
        <v>99</v>
      </c>
      <c r="C11" s="27" t="s">
        <v>86</v>
      </c>
      <c r="D11" s="30">
        <v>1</v>
      </c>
      <c r="E11" s="40"/>
      <c r="F11" s="45"/>
      <c r="H11">
        <v>15300</v>
      </c>
      <c r="I11" s="20"/>
      <c r="J11" s="20"/>
      <c r="K11" s="20"/>
    </row>
    <row r="12" spans="1:11" ht="13.5" customHeight="1">
      <c r="A12" s="4" t="s">
        <v>34</v>
      </c>
      <c r="B12" s="24" t="s">
        <v>98</v>
      </c>
      <c r="C12" s="27" t="s">
        <v>86</v>
      </c>
      <c r="D12" s="49">
        <v>1</v>
      </c>
      <c r="E12" s="40"/>
      <c r="F12" s="45"/>
      <c r="I12" s="20"/>
      <c r="J12" s="20"/>
      <c r="K12" s="20"/>
    </row>
    <row r="13" spans="1:11" ht="13.5" customHeight="1">
      <c r="A13" s="4" t="s">
        <v>35</v>
      </c>
      <c r="B13" s="24" t="s">
        <v>89</v>
      </c>
      <c r="C13" s="27" t="s">
        <v>8</v>
      </c>
      <c r="D13" s="31">
        <f>'[1]Table 4'!F14</f>
        <v>2</v>
      </c>
      <c r="E13" s="40"/>
      <c r="F13" s="45"/>
      <c r="H13">
        <v>1757</v>
      </c>
      <c r="I13" s="20"/>
      <c r="J13" s="20"/>
      <c r="K13" s="20"/>
    </row>
    <row r="14" spans="1:11" ht="13.5" customHeight="1">
      <c r="A14" s="4" t="s">
        <v>36</v>
      </c>
      <c r="B14" s="24" t="s">
        <v>88</v>
      </c>
      <c r="C14" s="27" t="s">
        <v>8</v>
      </c>
      <c r="D14" s="31">
        <f>'[1]Table 4'!F15</f>
        <v>2</v>
      </c>
      <c r="E14" s="40"/>
      <c r="F14" s="45"/>
      <c r="H14">
        <v>925</v>
      </c>
      <c r="I14" s="20"/>
      <c r="J14" s="20"/>
      <c r="K14" s="20"/>
    </row>
    <row r="15" spans="1:11" ht="13.5" customHeight="1">
      <c r="A15" s="4" t="s">
        <v>67</v>
      </c>
      <c r="B15" s="24" t="s">
        <v>93</v>
      </c>
      <c r="C15" s="27" t="s">
        <v>86</v>
      </c>
      <c r="D15" s="30">
        <v>1</v>
      </c>
      <c r="E15" s="40"/>
      <c r="F15" s="45"/>
      <c r="H15">
        <v>1000</v>
      </c>
      <c r="I15" s="20"/>
      <c r="J15" s="20"/>
      <c r="K15" s="20"/>
    </row>
    <row r="16" spans="1:11" ht="13.5" customHeight="1">
      <c r="A16" s="4"/>
      <c r="B16" s="24" t="s">
        <v>101</v>
      </c>
      <c r="C16" s="27"/>
      <c r="D16" s="30"/>
      <c r="E16" s="40"/>
      <c r="F16" s="45"/>
      <c r="H16">
        <v>6898</v>
      </c>
      <c r="I16" s="20"/>
      <c r="J16" s="20"/>
      <c r="K16" s="20"/>
    </row>
    <row r="17" spans="1:11" ht="13.5" customHeight="1">
      <c r="A17" s="4"/>
      <c r="B17" s="24" t="s">
        <v>102</v>
      </c>
      <c r="C17" s="27"/>
      <c r="D17" s="30"/>
      <c r="E17" s="40"/>
      <c r="F17" s="45"/>
      <c r="H17">
        <v>5409</v>
      </c>
      <c r="I17" s="20"/>
      <c r="J17" s="20"/>
      <c r="K17" s="20"/>
    </row>
    <row r="18" spans="1:11" ht="13.5" customHeight="1">
      <c r="A18" s="4"/>
      <c r="B18" s="24" t="s">
        <v>94</v>
      </c>
      <c r="C18" s="27"/>
      <c r="D18" s="30"/>
      <c r="E18" s="40"/>
      <c r="F18" s="45"/>
      <c r="H18">
        <v>1243</v>
      </c>
      <c r="I18" s="20"/>
      <c r="J18" s="20"/>
      <c r="K18" s="20"/>
    </row>
    <row r="19" spans="1:11" ht="13.5" customHeight="1">
      <c r="A19" s="4"/>
      <c r="B19" s="24" t="s">
        <v>100</v>
      </c>
      <c r="C19" s="27"/>
      <c r="D19" s="30"/>
      <c r="E19" s="40"/>
      <c r="F19" s="45"/>
      <c r="H19">
        <v>364</v>
      </c>
      <c r="I19" s="20"/>
      <c r="J19" s="20"/>
      <c r="K19" s="20"/>
    </row>
    <row r="20" spans="1:11" ht="13.5" customHeight="1">
      <c r="A20" s="35" t="s">
        <v>68</v>
      </c>
      <c r="B20" s="36" t="s">
        <v>92</v>
      </c>
      <c r="C20" s="33" t="s">
        <v>86</v>
      </c>
      <c r="D20" s="34">
        <f>'[1]Table 4'!F26</f>
        <v>1</v>
      </c>
      <c r="E20" s="40"/>
      <c r="F20" s="45"/>
      <c r="H20">
        <v>95</v>
      </c>
      <c r="I20" s="20"/>
      <c r="J20" s="20"/>
      <c r="K20" s="20"/>
    </row>
    <row r="21" spans="1:11" ht="27" customHeight="1">
      <c r="A21" s="35" t="s">
        <v>69</v>
      </c>
      <c r="B21" s="50" t="s">
        <v>109</v>
      </c>
      <c r="C21" s="33" t="s">
        <v>7</v>
      </c>
      <c r="D21" s="34">
        <f>'[1]Table 4'!F27</f>
        <v>1</v>
      </c>
      <c r="E21" s="40"/>
      <c r="F21" s="45"/>
      <c r="H21">
        <v>95</v>
      </c>
      <c r="I21" s="20"/>
      <c r="J21" s="20"/>
      <c r="K21" s="20"/>
    </row>
    <row r="22" spans="1:11" ht="13.5" customHeight="1">
      <c r="A22" s="35"/>
      <c r="B22" s="36"/>
      <c r="C22" s="33"/>
      <c r="D22" s="37"/>
      <c r="E22" s="40"/>
      <c r="F22" s="45"/>
      <c r="H22">
        <v>10</v>
      </c>
      <c r="I22" s="20"/>
      <c r="J22" s="20"/>
      <c r="K22" s="20"/>
    </row>
    <row r="23" spans="1:8" ht="12.75">
      <c r="A23" s="32"/>
      <c r="B23" s="38"/>
      <c r="C23" s="33"/>
      <c r="D23" s="37"/>
      <c r="E23" s="41"/>
      <c r="F23" s="46"/>
      <c r="H23">
        <v>10</v>
      </c>
    </row>
    <row r="24" spans="1:8" ht="13.5" customHeight="1">
      <c r="A24" s="4"/>
      <c r="B24" s="24"/>
      <c r="C24" s="27"/>
      <c r="D24" s="14"/>
      <c r="E24" s="40"/>
      <c r="F24" s="45"/>
      <c r="H24">
        <v>2500</v>
      </c>
    </row>
    <row r="25" spans="1:11" s="17" customFormat="1" ht="12.75">
      <c r="A25" s="4"/>
      <c r="B25" s="24"/>
      <c r="C25" s="27"/>
      <c r="D25" s="14"/>
      <c r="E25" s="42"/>
      <c r="F25" s="47"/>
      <c r="H25" s="17">
        <v>2500</v>
      </c>
      <c r="I25" s="20"/>
      <c r="J25" s="20"/>
      <c r="K25" s="20"/>
    </row>
    <row r="26" spans="1:11" ht="12.75">
      <c r="A26" s="4"/>
      <c r="B26" s="24"/>
      <c r="C26" s="27"/>
      <c r="D26" s="14"/>
      <c r="E26" s="39"/>
      <c r="F26" s="45"/>
      <c r="I26" s="20"/>
      <c r="J26" s="20"/>
      <c r="K26" s="20"/>
    </row>
    <row r="27" spans="1:11" ht="12.75">
      <c r="A27" s="4"/>
      <c r="B27" s="24"/>
      <c r="C27" s="27"/>
      <c r="D27" s="7"/>
      <c r="E27" s="39"/>
      <c r="F27" s="45"/>
      <c r="I27" s="21"/>
      <c r="J27" s="21"/>
      <c r="K27" s="20"/>
    </row>
    <row r="28" spans="1:11" ht="12.75">
      <c r="A28" s="4"/>
      <c r="B28" s="24"/>
      <c r="C28" s="27"/>
      <c r="D28" s="7"/>
      <c r="E28" s="39"/>
      <c r="F28" s="45"/>
      <c r="K28" s="20"/>
    </row>
    <row r="29" spans="1:11" ht="12.75">
      <c r="A29" s="15"/>
      <c r="B29" s="18"/>
      <c r="C29" s="27"/>
      <c r="D29" s="7"/>
      <c r="E29" s="39"/>
      <c r="F29" s="45"/>
      <c r="I29" s="17"/>
      <c r="J29" s="21"/>
      <c r="K29" s="21"/>
    </row>
    <row r="30" spans="1:11" ht="12.75">
      <c r="A30" s="15"/>
      <c r="B30" s="18"/>
      <c r="C30" s="27"/>
      <c r="D30" s="7"/>
      <c r="E30" s="39"/>
      <c r="F30" s="45"/>
      <c r="I30" s="17"/>
      <c r="J30" s="21"/>
      <c r="K30" s="21"/>
    </row>
    <row r="31" spans="1:11" ht="12.75">
      <c r="A31" s="15"/>
      <c r="B31" s="16"/>
      <c r="C31" s="27"/>
      <c r="D31" s="7"/>
      <c r="E31" s="39"/>
      <c r="F31" s="45"/>
      <c r="I31" s="17"/>
      <c r="J31" s="21"/>
      <c r="K31" s="21"/>
    </row>
    <row r="32" spans="1:11" ht="12.75">
      <c r="A32" s="15"/>
      <c r="B32" s="16"/>
      <c r="C32" s="27"/>
      <c r="D32" s="7"/>
      <c r="E32" s="39"/>
      <c r="F32" s="45"/>
      <c r="I32" s="17"/>
      <c r="J32" s="21"/>
      <c r="K32" s="21"/>
    </row>
    <row r="33" spans="1:11" ht="12.75">
      <c r="A33" s="15"/>
      <c r="B33" s="16"/>
      <c r="C33" s="27"/>
      <c r="D33" s="7"/>
      <c r="E33" s="39"/>
      <c r="F33" s="45"/>
      <c r="I33" s="17"/>
      <c r="J33" s="21"/>
      <c r="K33" s="21"/>
    </row>
    <row r="34" spans="1:11" ht="12.75">
      <c r="A34" s="15"/>
      <c r="B34" s="16"/>
      <c r="C34" s="27"/>
      <c r="D34" s="7"/>
      <c r="E34" s="39"/>
      <c r="F34" s="45"/>
      <c r="I34" s="17"/>
      <c r="J34" s="21"/>
      <c r="K34" s="21"/>
    </row>
    <row r="35" spans="1:11" ht="12.75">
      <c r="A35" s="15"/>
      <c r="B35" s="16"/>
      <c r="C35" s="27"/>
      <c r="D35" s="7"/>
      <c r="E35" s="39"/>
      <c r="F35" s="45"/>
      <c r="I35" s="17"/>
      <c r="J35" s="21"/>
      <c r="K35" s="21"/>
    </row>
    <row r="36" spans="1:11" ht="12.75">
      <c r="A36" s="15"/>
      <c r="B36" s="16"/>
      <c r="C36" s="27"/>
      <c r="D36" s="7"/>
      <c r="E36" s="39"/>
      <c r="F36" s="45"/>
      <c r="I36" s="17"/>
      <c r="J36" s="21"/>
      <c r="K36" s="21"/>
    </row>
    <row r="37" spans="1:6" s="9" customFormat="1" ht="12.75">
      <c r="A37" s="80"/>
      <c r="B37" s="81"/>
      <c r="C37" s="53"/>
      <c r="D37" s="82"/>
      <c r="E37" s="83"/>
      <c r="F37" s="84"/>
    </row>
    <row r="38" spans="1:6" s="9" customFormat="1" ht="12.75">
      <c r="A38" s="85"/>
      <c r="B38" s="86" t="s">
        <v>78</v>
      </c>
      <c r="C38" s="59"/>
      <c r="D38" s="87"/>
      <c r="E38" s="88"/>
      <c r="F38" s="89">
        <f>SUM(F13:F37)</f>
        <v>0</v>
      </c>
    </row>
    <row r="39" spans="1:6" s="9" customFormat="1" ht="12.75">
      <c r="A39" s="10"/>
      <c r="B39" s="8"/>
      <c r="C39" s="28"/>
      <c r="D39" s="1"/>
      <c r="E39" s="43"/>
      <c r="F39" s="4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177" scale="92" r:id="rId1"/>
</worksheet>
</file>

<file path=xl/worksheets/sheet3.xml><?xml version="1.0" encoding="utf-8"?>
<worksheet xmlns="http://schemas.openxmlformats.org/spreadsheetml/2006/main" xmlns:r="http://schemas.openxmlformats.org/officeDocument/2006/relationships">
  <dimension ref="A1:F86"/>
  <sheetViews>
    <sheetView tabSelected="1" view="pageBreakPreview" zoomScaleSheetLayoutView="100" workbookViewId="0" topLeftCell="A1">
      <selection activeCell="I37" sqref="I37"/>
    </sheetView>
  </sheetViews>
  <sheetFormatPr defaultColWidth="9.28125" defaultRowHeight="12.75"/>
  <cols>
    <col min="1" max="1" width="7.28125" style="94" customWidth="1"/>
    <col min="2" max="2" width="48.7109375" style="94" customWidth="1"/>
    <col min="3" max="3" width="4.7109375" style="157" customWidth="1"/>
    <col min="4" max="4" width="6.28125" style="157" customWidth="1"/>
    <col min="5" max="5" width="11.7109375" style="94" customWidth="1"/>
    <col min="6" max="6" width="13.7109375" style="218" customWidth="1"/>
    <col min="7" max="16384" width="9.28125" style="94" customWidth="1"/>
  </cols>
  <sheetData>
    <row r="1" spans="1:6" ht="12.75">
      <c r="A1" s="90"/>
      <c r="B1" s="159" t="s">
        <v>12</v>
      </c>
      <c r="C1" s="92"/>
      <c r="D1" s="92"/>
      <c r="E1" s="160"/>
      <c r="F1" s="161"/>
    </row>
    <row r="2" spans="1:6" ht="12.75">
      <c r="A2" s="162"/>
      <c r="B2" s="163" t="s">
        <v>13</v>
      </c>
      <c r="C2" s="164"/>
      <c r="D2" s="164"/>
      <c r="E2" s="13"/>
      <c r="F2" s="165"/>
    </row>
    <row r="3" spans="1:6" ht="12.75">
      <c r="A3" s="162"/>
      <c r="B3" s="166"/>
      <c r="C3" s="164"/>
      <c r="D3" s="164"/>
      <c r="E3" s="13"/>
      <c r="F3" s="165"/>
    </row>
    <row r="4" spans="1:6" ht="12.75">
      <c r="A4" s="95"/>
      <c r="B4" s="167"/>
      <c r="C4" s="97"/>
      <c r="D4" s="168"/>
      <c r="E4" s="169"/>
      <c r="F4" s="170"/>
    </row>
    <row r="5" spans="1:6" ht="12.75">
      <c r="A5" s="99" t="s">
        <v>1</v>
      </c>
      <c r="B5" s="100" t="s">
        <v>2</v>
      </c>
      <c r="C5" s="101" t="s">
        <v>3</v>
      </c>
      <c r="D5" s="108" t="s">
        <v>4</v>
      </c>
      <c r="E5" s="171" t="s">
        <v>5</v>
      </c>
      <c r="F5" s="172" t="s">
        <v>6</v>
      </c>
    </row>
    <row r="6" spans="1:6" ht="12.75">
      <c r="A6" s="103"/>
      <c r="B6" s="104"/>
      <c r="C6" s="105"/>
      <c r="D6" s="103"/>
      <c r="E6" s="173" t="s">
        <v>16</v>
      </c>
      <c r="F6" s="106" t="s">
        <v>16</v>
      </c>
    </row>
    <row r="7" spans="1:6" ht="12.75">
      <c r="A7" s="141">
        <v>1</v>
      </c>
      <c r="B7" s="144" t="s">
        <v>37</v>
      </c>
      <c r="C7" s="145"/>
      <c r="D7" s="141"/>
      <c r="E7" s="174"/>
      <c r="F7" s="175"/>
    </row>
    <row r="8" spans="1:6" ht="12.75">
      <c r="A8" s="176"/>
      <c r="B8" s="177"/>
      <c r="C8" s="145"/>
      <c r="D8" s="178"/>
      <c r="E8" s="174"/>
      <c r="F8" s="175"/>
    </row>
    <row r="9" spans="1:6" ht="52.5">
      <c r="A9" s="176">
        <v>1.1</v>
      </c>
      <c r="B9" s="177" t="s">
        <v>38</v>
      </c>
      <c r="C9" s="145" t="s">
        <v>39</v>
      </c>
      <c r="D9" s="178" t="s">
        <v>39</v>
      </c>
      <c r="E9" s="174"/>
      <c r="F9" s="175"/>
    </row>
    <row r="10" spans="1:6" ht="12.75">
      <c r="A10" s="176"/>
      <c r="B10" s="177" t="s">
        <v>39</v>
      </c>
      <c r="C10" s="145"/>
      <c r="D10" s="178"/>
      <c r="E10" s="174"/>
      <c r="F10" s="175"/>
    </row>
    <row r="11" spans="1:6" ht="25.5" customHeight="1">
      <c r="A11" s="176"/>
      <c r="B11" s="177" t="s">
        <v>40</v>
      </c>
      <c r="C11" s="145" t="s">
        <v>39</v>
      </c>
      <c r="D11" s="178"/>
      <c r="E11" s="174"/>
      <c r="F11" s="175"/>
    </row>
    <row r="12" spans="1:6" ht="12.75">
      <c r="A12" s="176"/>
      <c r="B12" s="177"/>
      <c r="C12" s="145"/>
      <c r="D12" s="178"/>
      <c r="E12" s="174"/>
      <c r="F12" s="175"/>
    </row>
    <row r="13" spans="1:6" ht="26.25">
      <c r="A13" s="176" t="s">
        <v>33</v>
      </c>
      <c r="B13" s="177" t="s">
        <v>111</v>
      </c>
      <c r="C13" s="145" t="s">
        <v>7</v>
      </c>
      <c r="D13" s="178">
        <v>1</v>
      </c>
      <c r="E13" s="174"/>
      <c r="F13" s="175"/>
    </row>
    <row r="14" spans="1:6" ht="12.75">
      <c r="A14" s="176" t="s">
        <v>39</v>
      </c>
      <c r="B14" s="177" t="s">
        <v>39</v>
      </c>
      <c r="C14" s="145" t="s">
        <v>39</v>
      </c>
      <c r="D14" s="178" t="s">
        <v>39</v>
      </c>
      <c r="E14" s="174"/>
      <c r="F14" s="175"/>
    </row>
    <row r="15" spans="1:6" ht="26.25">
      <c r="A15" s="176" t="s">
        <v>34</v>
      </c>
      <c r="B15" s="177" t="s">
        <v>41</v>
      </c>
      <c r="C15" s="145"/>
      <c r="D15" s="178"/>
      <c r="E15" s="174"/>
      <c r="F15" s="175"/>
    </row>
    <row r="16" spans="1:6" ht="12.75">
      <c r="A16" s="176"/>
      <c r="B16" s="177"/>
      <c r="C16" s="145"/>
      <c r="D16" s="178"/>
      <c r="E16" s="174"/>
      <c r="F16" s="175"/>
    </row>
    <row r="17" spans="1:6" ht="26.25">
      <c r="A17" s="176" t="s">
        <v>35</v>
      </c>
      <c r="B17" s="177" t="s">
        <v>112</v>
      </c>
      <c r="C17" s="145" t="s">
        <v>7</v>
      </c>
      <c r="D17" s="178">
        <v>1</v>
      </c>
      <c r="E17" s="174"/>
      <c r="F17" s="175"/>
    </row>
    <row r="18" spans="1:6" ht="12.75">
      <c r="A18" s="176"/>
      <c r="B18" s="177" t="s">
        <v>39</v>
      </c>
      <c r="C18" s="145"/>
      <c r="D18" s="178"/>
      <c r="E18" s="174"/>
      <c r="F18" s="175"/>
    </row>
    <row r="19" spans="1:6" ht="12.75">
      <c r="A19" s="176" t="s">
        <v>36</v>
      </c>
      <c r="B19" s="177" t="s">
        <v>83</v>
      </c>
      <c r="C19" s="145" t="s">
        <v>7</v>
      </c>
      <c r="D19" s="178">
        <v>1</v>
      </c>
      <c r="E19" s="174"/>
      <c r="F19" s="175"/>
    </row>
    <row r="20" spans="1:6" ht="12.75">
      <c r="A20" s="176" t="s">
        <v>39</v>
      </c>
      <c r="B20" s="177"/>
      <c r="C20" s="145" t="s">
        <v>39</v>
      </c>
      <c r="D20" s="178" t="s">
        <v>39</v>
      </c>
      <c r="E20" s="174"/>
      <c r="F20" s="175"/>
    </row>
    <row r="21" spans="1:6" ht="12.75">
      <c r="A21" s="176" t="s">
        <v>67</v>
      </c>
      <c r="B21" s="177" t="s">
        <v>42</v>
      </c>
      <c r="C21" s="145"/>
      <c r="D21" s="178"/>
      <c r="E21" s="174"/>
      <c r="F21" s="175"/>
    </row>
    <row r="22" spans="1:6" ht="12.75">
      <c r="A22" s="176"/>
      <c r="B22" s="177" t="s">
        <v>43</v>
      </c>
      <c r="C22" s="145" t="s">
        <v>39</v>
      </c>
      <c r="D22" s="178" t="s">
        <v>39</v>
      </c>
      <c r="E22" s="174"/>
      <c r="F22" s="175"/>
    </row>
    <row r="23" spans="1:6" ht="12.75">
      <c r="A23" s="176"/>
      <c r="B23" s="177" t="s">
        <v>44</v>
      </c>
      <c r="C23" s="145" t="s">
        <v>7</v>
      </c>
      <c r="D23" s="178">
        <v>1</v>
      </c>
      <c r="E23" s="174"/>
      <c r="F23" s="175"/>
    </row>
    <row r="24" spans="1:6" ht="12.75">
      <c r="A24" s="176" t="s">
        <v>39</v>
      </c>
      <c r="B24" s="177" t="s">
        <v>39</v>
      </c>
      <c r="C24" s="145" t="s">
        <v>39</v>
      </c>
      <c r="D24" s="178" t="s">
        <v>39</v>
      </c>
      <c r="E24" s="174"/>
      <c r="F24" s="175"/>
    </row>
    <row r="25" spans="1:6" ht="12.75">
      <c r="A25" s="176" t="s">
        <v>68</v>
      </c>
      <c r="B25" s="177" t="s">
        <v>45</v>
      </c>
      <c r="C25" s="145" t="s">
        <v>39</v>
      </c>
      <c r="D25" s="178" t="s">
        <v>39</v>
      </c>
      <c r="E25" s="174"/>
      <c r="F25" s="175"/>
    </row>
    <row r="26" spans="1:6" ht="26.25">
      <c r="A26" s="176"/>
      <c r="B26" s="177" t="s">
        <v>46</v>
      </c>
      <c r="C26" s="145" t="s">
        <v>7</v>
      </c>
      <c r="D26" s="178">
        <v>1</v>
      </c>
      <c r="E26" s="174"/>
      <c r="F26" s="175"/>
    </row>
    <row r="27" spans="1:6" ht="12.75">
      <c r="A27" s="176"/>
      <c r="B27" s="177"/>
      <c r="C27" s="145"/>
      <c r="D27" s="178"/>
      <c r="E27" s="174"/>
      <c r="F27" s="175"/>
    </row>
    <row r="28" spans="1:6" ht="12.75">
      <c r="A28" s="176" t="s">
        <v>39</v>
      </c>
      <c r="B28" s="177"/>
      <c r="C28" s="145"/>
      <c r="D28" s="178"/>
      <c r="E28" s="174"/>
      <c r="F28" s="175"/>
    </row>
    <row r="29" spans="1:6" ht="12.75">
      <c r="A29" s="176" t="s">
        <v>69</v>
      </c>
      <c r="B29" s="177" t="s">
        <v>47</v>
      </c>
      <c r="C29" s="145"/>
      <c r="D29" s="178"/>
      <c r="E29" s="174"/>
      <c r="F29" s="175"/>
    </row>
    <row r="30" spans="1:6" ht="12.75">
      <c r="A30" s="176"/>
      <c r="B30" s="177" t="s">
        <v>48</v>
      </c>
      <c r="C30" s="145" t="s">
        <v>7</v>
      </c>
      <c r="D30" s="178">
        <v>1</v>
      </c>
      <c r="E30" s="174"/>
      <c r="F30" s="175"/>
    </row>
    <row r="31" spans="1:6" ht="12.75">
      <c r="A31" s="176"/>
      <c r="B31" s="13"/>
      <c r="C31" s="145" t="s">
        <v>39</v>
      </c>
      <c r="D31" s="178" t="s">
        <v>39</v>
      </c>
      <c r="E31" s="174"/>
      <c r="F31" s="175"/>
    </row>
    <row r="32" spans="1:6" ht="12.75">
      <c r="A32" s="176" t="s">
        <v>70</v>
      </c>
      <c r="B32" s="177" t="s">
        <v>49</v>
      </c>
      <c r="C32" s="145"/>
      <c r="D32" s="178"/>
      <c r="E32" s="174"/>
      <c r="F32" s="175"/>
    </row>
    <row r="33" spans="1:6" ht="12.75">
      <c r="A33" s="176"/>
      <c r="B33" s="177" t="s">
        <v>50</v>
      </c>
      <c r="C33" s="145" t="s">
        <v>7</v>
      </c>
      <c r="D33" s="179">
        <v>1</v>
      </c>
      <c r="E33" s="13"/>
      <c r="F33" s="175"/>
    </row>
    <row r="34" spans="1:6" ht="12.75">
      <c r="A34" s="179"/>
      <c r="B34" s="142" t="s">
        <v>39</v>
      </c>
      <c r="C34" s="145" t="s">
        <v>39</v>
      </c>
      <c r="D34" s="179" t="s">
        <v>39</v>
      </c>
      <c r="E34" s="13"/>
      <c r="F34" s="175"/>
    </row>
    <row r="35" spans="1:6" ht="12.75">
      <c r="A35" s="179" t="s">
        <v>71</v>
      </c>
      <c r="B35" s="13" t="s">
        <v>51</v>
      </c>
      <c r="C35" s="145" t="s">
        <v>39</v>
      </c>
      <c r="D35" s="179" t="s">
        <v>39</v>
      </c>
      <c r="E35" s="13"/>
      <c r="F35" s="175"/>
    </row>
    <row r="36" spans="1:6" ht="12.75">
      <c r="A36" s="179" t="s">
        <v>39</v>
      </c>
      <c r="B36" s="13" t="s">
        <v>52</v>
      </c>
      <c r="C36" s="145" t="s">
        <v>53</v>
      </c>
      <c r="D36" s="179">
        <v>1</v>
      </c>
      <c r="E36" s="13"/>
      <c r="F36" s="175"/>
    </row>
    <row r="37" spans="1:6" ht="12.75">
      <c r="A37" s="176"/>
      <c r="B37" s="180"/>
      <c r="C37" s="145"/>
      <c r="D37" s="179"/>
      <c r="E37" s="13"/>
      <c r="F37" s="175"/>
    </row>
    <row r="38" spans="1:6" ht="12.75">
      <c r="A38" s="176" t="s">
        <v>72</v>
      </c>
      <c r="B38" s="180" t="s">
        <v>54</v>
      </c>
      <c r="C38" s="145" t="s">
        <v>39</v>
      </c>
      <c r="D38" s="179" t="s">
        <v>39</v>
      </c>
      <c r="E38" s="13"/>
      <c r="F38" s="175"/>
    </row>
    <row r="39" spans="1:6" ht="12.75">
      <c r="A39" s="176"/>
      <c r="B39" s="180" t="s">
        <v>55</v>
      </c>
      <c r="C39" s="145" t="s">
        <v>53</v>
      </c>
      <c r="D39" s="179">
        <v>1</v>
      </c>
      <c r="E39" s="13"/>
      <c r="F39" s="175"/>
    </row>
    <row r="40" spans="1:6" ht="12.75">
      <c r="A40" s="181"/>
      <c r="B40" s="180" t="s">
        <v>39</v>
      </c>
      <c r="C40" s="145"/>
      <c r="D40" s="179"/>
      <c r="E40" s="13"/>
      <c r="F40" s="175"/>
    </row>
    <row r="41" spans="1:6" ht="26.25">
      <c r="A41" s="176" t="s">
        <v>73</v>
      </c>
      <c r="B41" s="182" t="s">
        <v>56</v>
      </c>
      <c r="C41" s="145" t="s">
        <v>53</v>
      </c>
      <c r="D41" s="179">
        <v>1</v>
      </c>
      <c r="E41" s="13"/>
      <c r="F41" s="175"/>
    </row>
    <row r="42" spans="1:6" ht="12.75">
      <c r="A42" s="176"/>
      <c r="B42" s="13"/>
      <c r="C42" s="145"/>
      <c r="D42" s="179"/>
      <c r="E42" s="13"/>
      <c r="F42" s="175"/>
    </row>
    <row r="43" spans="1:6" ht="12.75">
      <c r="A43" s="183"/>
      <c r="B43" s="184"/>
      <c r="C43" s="92"/>
      <c r="D43" s="185"/>
      <c r="E43" s="186"/>
      <c r="F43" s="187"/>
    </row>
    <row r="44" spans="1:6" ht="12.75">
      <c r="A44" s="179"/>
      <c r="B44" s="188" t="s">
        <v>9</v>
      </c>
      <c r="C44" s="164"/>
      <c r="D44" s="189"/>
      <c r="E44" s="190"/>
      <c r="F44" s="175"/>
    </row>
    <row r="45" spans="1:6" ht="12.75">
      <c r="A45" s="191"/>
      <c r="B45" s="152"/>
      <c r="C45" s="192"/>
      <c r="D45" s="193"/>
      <c r="E45" s="194"/>
      <c r="F45" s="195"/>
    </row>
    <row r="46" spans="1:6" ht="12.75">
      <c r="A46" s="90"/>
      <c r="B46" s="159" t="s">
        <v>14</v>
      </c>
      <c r="C46" s="92"/>
      <c r="D46" s="92"/>
      <c r="E46" s="160"/>
      <c r="F46" s="161"/>
    </row>
    <row r="47" spans="1:6" ht="12.75">
      <c r="A47" s="162"/>
      <c r="B47" s="196" t="str">
        <f>B2</f>
        <v>Conditions of Contract &amp; Contract Preliminaries</v>
      </c>
      <c r="C47" s="164"/>
      <c r="D47" s="164"/>
      <c r="E47" s="13"/>
      <c r="F47" s="165"/>
    </row>
    <row r="48" spans="1:6" ht="12.75">
      <c r="A48" s="162"/>
      <c r="B48" s="13"/>
      <c r="C48" s="164"/>
      <c r="D48" s="164"/>
      <c r="E48" s="13"/>
      <c r="F48" s="165"/>
    </row>
    <row r="49" spans="1:6" ht="12.75">
      <c r="A49" s="95"/>
      <c r="B49" s="167"/>
      <c r="C49" s="97"/>
      <c r="D49" s="197"/>
      <c r="E49" s="198"/>
      <c r="F49" s="170"/>
    </row>
    <row r="50" spans="1:6" ht="12.75">
      <c r="A50" s="99" t="s">
        <v>1</v>
      </c>
      <c r="B50" s="100" t="s">
        <v>2</v>
      </c>
      <c r="C50" s="101" t="s">
        <v>3</v>
      </c>
      <c r="D50" s="99" t="s">
        <v>4</v>
      </c>
      <c r="E50" s="199" t="s">
        <v>5</v>
      </c>
      <c r="F50" s="172" t="s">
        <v>6</v>
      </c>
    </row>
    <row r="51" spans="1:6" ht="12.75">
      <c r="A51" s="103"/>
      <c r="B51" s="104"/>
      <c r="C51" s="105"/>
      <c r="D51" s="103"/>
      <c r="E51" s="173" t="s">
        <v>16</v>
      </c>
      <c r="F51" s="106" t="s">
        <v>16</v>
      </c>
    </row>
    <row r="52" spans="1:6" ht="12.75">
      <c r="A52" s="183"/>
      <c r="B52" s="184"/>
      <c r="C52" s="92"/>
      <c r="D52" s="185"/>
      <c r="E52" s="186"/>
      <c r="F52" s="187"/>
    </row>
    <row r="53" spans="1:6" ht="12.75">
      <c r="A53" s="179"/>
      <c r="B53" s="188" t="s">
        <v>10</v>
      </c>
      <c r="C53" s="164"/>
      <c r="D53" s="189"/>
      <c r="E53" s="190"/>
      <c r="F53" s="175"/>
    </row>
    <row r="54" spans="1:6" ht="12.75">
      <c r="A54" s="191"/>
      <c r="B54" s="152"/>
      <c r="C54" s="192"/>
      <c r="D54" s="193"/>
      <c r="E54" s="200"/>
      <c r="F54" s="195"/>
    </row>
    <row r="55" spans="1:6" ht="12.75">
      <c r="A55" s="176"/>
      <c r="B55" s="177"/>
      <c r="C55" s="145"/>
      <c r="D55" s="201"/>
      <c r="E55" s="13"/>
      <c r="F55" s="175"/>
    </row>
    <row r="56" spans="1:6" ht="12.75">
      <c r="A56" s="176" t="s">
        <v>74</v>
      </c>
      <c r="B56" s="180" t="s">
        <v>57</v>
      </c>
      <c r="C56" s="145" t="s">
        <v>7</v>
      </c>
      <c r="D56" s="201">
        <v>1</v>
      </c>
      <c r="E56" s="13"/>
      <c r="F56" s="175"/>
    </row>
    <row r="57" spans="1:6" ht="12.75">
      <c r="A57" s="176"/>
      <c r="B57" s="13"/>
      <c r="C57" s="145"/>
      <c r="D57" s="201"/>
      <c r="E57" s="13"/>
      <c r="F57" s="175"/>
    </row>
    <row r="58" spans="1:6" ht="12.75">
      <c r="A58" s="176" t="s">
        <v>113</v>
      </c>
      <c r="B58" s="180" t="s">
        <v>58</v>
      </c>
      <c r="C58" s="145"/>
      <c r="D58" s="201"/>
      <c r="E58" s="13"/>
      <c r="F58" s="175"/>
    </row>
    <row r="59" spans="1:6" ht="12.75">
      <c r="A59" s="176"/>
      <c r="B59" s="177" t="s">
        <v>84</v>
      </c>
      <c r="C59" s="145" t="s">
        <v>53</v>
      </c>
      <c r="D59" s="201">
        <v>1</v>
      </c>
      <c r="E59" s="13"/>
      <c r="F59" s="175"/>
    </row>
    <row r="60" spans="1:6" ht="12.75">
      <c r="A60" s="176"/>
      <c r="B60" s="180"/>
      <c r="C60" s="145"/>
      <c r="D60" s="201"/>
      <c r="E60" s="13"/>
      <c r="F60" s="175"/>
    </row>
    <row r="61" spans="1:6" ht="52.5">
      <c r="A61" s="176">
        <v>1.2</v>
      </c>
      <c r="B61" s="177" t="s">
        <v>59</v>
      </c>
      <c r="C61" s="145"/>
      <c r="D61" s="201"/>
      <c r="E61" s="13"/>
      <c r="F61" s="175"/>
    </row>
    <row r="62" spans="1:6" ht="12.75">
      <c r="A62" s="176"/>
      <c r="B62" s="180"/>
      <c r="C62" s="145"/>
      <c r="D62" s="201"/>
      <c r="E62" s="13"/>
      <c r="F62" s="175"/>
    </row>
    <row r="63" spans="1:6" ht="12.75">
      <c r="A63" s="176"/>
      <c r="B63" s="177" t="s">
        <v>60</v>
      </c>
      <c r="C63" s="145"/>
      <c r="D63" s="201"/>
      <c r="E63" s="13"/>
      <c r="F63" s="175"/>
    </row>
    <row r="64" spans="1:6" ht="12.75">
      <c r="A64" s="176" t="s">
        <v>39</v>
      </c>
      <c r="B64" s="180"/>
      <c r="C64" s="145"/>
      <c r="D64" s="201" t="s">
        <v>39</v>
      </c>
      <c r="E64" s="13"/>
      <c r="F64" s="175"/>
    </row>
    <row r="65" spans="1:6" ht="12.75">
      <c r="A65" s="176" t="s">
        <v>95</v>
      </c>
      <c r="B65" s="177" t="s">
        <v>61</v>
      </c>
      <c r="C65" s="145" t="s">
        <v>7</v>
      </c>
      <c r="D65" s="201">
        <v>1</v>
      </c>
      <c r="E65" s="13"/>
      <c r="F65" s="175"/>
    </row>
    <row r="66" spans="1:6" ht="12.75">
      <c r="A66" s="176" t="s">
        <v>96</v>
      </c>
      <c r="B66" s="180" t="s">
        <v>62</v>
      </c>
      <c r="C66" s="145" t="s">
        <v>7</v>
      </c>
      <c r="D66" s="201">
        <v>1</v>
      </c>
      <c r="E66" s="13"/>
      <c r="F66" s="175"/>
    </row>
    <row r="67" spans="1:6" ht="12.75">
      <c r="A67" s="176" t="s">
        <v>103</v>
      </c>
      <c r="B67" s="13" t="s">
        <v>63</v>
      </c>
      <c r="C67" s="145" t="s">
        <v>7</v>
      </c>
      <c r="D67" s="201">
        <v>1</v>
      </c>
      <c r="E67" s="13"/>
      <c r="F67" s="175"/>
    </row>
    <row r="68" spans="1:6" ht="12.75">
      <c r="A68" s="176" t="s">
        <v>104</v>
      </c>
      <c r="B68" s="13" t="s">
        <v>64</v>
      </c>
      <c r="C68" s="145" t="s">
        <v>7</v>
      </c>
      <c r="D68" s="201">
        <v>1</v>
      </c>
      <c r="E68" s="13"/>
      <c r="F68" s="175"/>
    </row>
    <row r="69" spans="1:6" ht="12.75">
      <c r="A69" s="176" t="s">
        <v>105</v>
      </c>
      <c r="B69" s="180" t="s">
        <v>65</v>
      </c>
      <c r="C69" s="145" t="s">
        <v>7</v>
      </c>
      <c r="D69" s="201">
        <v>1</v>
      </c>
      <c r="E69" s="13"/>
      <c r="F69" s="175"/>
    </row>
    <row r="70" spans="1:6" s="224" customFormat="1" ht="66">
      <c r="A70" s="176" t="s">
        <v>106</v>
      </c>
      <c r="B70" s="219" t="s">
        <v>66</v>
      </c>
      <c r="C70" s="220" t="s">
        <v>7</v>
      </c>
      <c r="D70" s="221">
        <v>1</v>
      </c>
      <c r="E70" s="222"/>
      <c r="F70" s="223"/>
    </row>
    <row r="71" spans="1:6" s="224" customFormat="1" ht="41.25" customHeight="1">
      <c r="A71" s="176" t="s">
        <v>107</v>
      </c>
      <c r="B71" s="219" t="s">
        <v>114</v>
      </c>
      <c r="C71" s="220" t="s">
        <v>7</v>
      </c>
      <c r="D71" s="221">
        <v>1</v>
      </c>
      <c r="E71" s="222"/>
      <c r="F71" s="223"/>
    </row>
    <row r="72" spans="1:6" ht="28.5">
      <c r="A72" s="176" t="s">
        <v>108</v>
      </c>
      <c r="B72" s="180" t="s">
        <v>110</v>
      </c>
      <c r="C72" s="202" t="s">
        <v>7</v>
      </c>
      <c r="D72" s="203">
        <v>1</v>
      </c>
      <c r="E72" s="13"/>
      <c r="F72" s="175"/>
    </row>
    <row r="73" spans="1:6" ht="12.75">
      <c r="A73" s="176"/>
      <c r="B73" s="180"/>
      <c r="C73" s="145"/>
      <c r="D73" s="201"/>
      <c r="E73" s="13"/>
      <c r="F73" s="175"/>
    </row>
    <row r="74" spans="1:6" ht="12.75">
      <c r="A74" s="176"/>
      <c r="B74" s="180"/>
      <c r="C74" s="145"/>
      <c r="D74" s="201"/>
      <c r="E74" s="13"/>
      <c r="F74" s="175"/>
    </row>
    <row r="75" spans="1:6" ht="12.75">
      <c r="A75" s="176"/>
      <c r="B75" s="177"/>
      <c r="C75" s="145"/>
      <c r="D75" s="201"/>
      <c r="E75" s="13"/>
      <c r="F75" s="175"/>
    </row>
    <row r="76" spans="1:6" ht="12.75">
      <c r="A76" s="176"/>
      <c r="B76" s="180"/>
      <c r="C76" s="145"/>
      <c r="D76" s="201"/>
      <c r="E76" s="13"/>
      <c r="F76" s="175"/>
    </row>
    <row r="77" spans="1:6" ht="12.75">
      <c r="A77" s="176"/>
      <c r="B77" s="177"/>
      <c r="C77" s="145"/>
      <c r="D77" s="201"/>
      <c r="E77" s="13"/>
      <c r="F77" s="175"/>
    </row>
    <row r="78" spans="1:6" ht="12.75">
      <c r="A78" s="176"/>
      <c r="B78" s="180"/>
      <c r="C78" s="145"/>
      <c r="D78" s="201"/>
      <c r="E78" s="13"/>
      <c r="F78" s="175"/>
    </row>
    <row r="79" spans="1:6" ht="12.75">
      <c r="A79" s="176"/>
      <c r="B79" s="180"/>
      <c r="C79" s="145"/>
      <c r="D79" s="201"/>
      <c r="E79" s="13"/>
      <c r="F79" s="175"/>
    </row>
    <row r="80" spans="1:6" ht="12.75">
      <c r="A80" s="176"/>
      <c r="B80" s="180"/>
      <c r="C80" s="145"/>
      <c r="D80" s="201"/>
      <c r="E80" s="13"/>
      <c r="F80" s="175"/>
    </row>
    <row r="81" spans="1:6" ht="12.75">
      <c r="A81" s="176"/>
      <c r="B81" s="180"/>
      <c r="C81" s="145"/>
      <c r="D81" s="201"/>
      <c r="E81" s="13"/>
      <c r="F81" s="175"/>
    </row>
    <row r="82" spans="1:6" ht="12.75">
      <c r="A82" s="176"/>
      <c r="B82" s="180"/>
      <c r="C82" s="145"/>
      <c r="D82" s="201"/>
      <c r="E82" s="13"/>
      <c r="F82" s="175"/>
    </row>
    <row r="83" spans="1:6" ht="12.75">
      <c r="A83" s="204"/>
      <c r="B83" s="205"/>
      <c r="C83" s="54"/>
      <c r="D83" s="82"/>
      <c r="E83" s="206"/>
      <c r="F83" s="207"/>
    </row>
    <row r="84" spans="1:6" ht="12.75">
      <c r="A84" s="208"/>
      <c r="B84" s="86" t="s">
        <v>11</v>
      </c>
      <c r="C84" s="60"/>
      <c r="D84" s="87"/>
      <c r="E84" s="209"/>
      <c r="F84" s="210"/>
    </row>
    <row r="85" spans="1:6" ht="12.75">
      <c r="A85" s="211"/>
      <c r="B85" s="212"/>
      <c r="C85" s="213"/>
      <c r="D85" s="214"/>
      <c r="E85" s="215"/>
      <c r="F85" s="216"/>
    </row>
    <row r="86" spans="1:2" ht="12.75">
      <c r="A86" s="13"/>
      <c r="B86" s="217"/>
    </row>
  </sheetData>
  <sheetProtection/>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perSize="177" scale="99"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Arup Botswana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Gothusang Tshokonego</dc:creator>
  <cp:keywords/>
  <dc:description/>
  <cp:lastModifiedBy>Lethabo Letsoalo</cp:lastModifiedBy>
  <cp:lastPrinted>2023-08-28T12:54:14Z</cp:lastPrinted>
  <dcterms:created xsi:type="dcterms:W3CDTF">2005-02-10T12:24:41Z</dcterms:created>
  <dcterms:modified xsi:type="dcterms:W3CDTF">2023-08-31T06:58:33Z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0x0101007B95C30B48C90C469F8DEC3F773501D0</vt:lpwstr>
  </property>
  <property fmtid="{D5CDD505-2E9C-101B-9397-08002B2CF9AE}" pid="3" name="_activity">
    <vt:lpwstr/>
  </property>
</Properties>
</file>