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csolomon\Downloads\"/>
    </mc:Choice>
  </mc:AlternateContent>
  <xr:revisionPtr revIDLastSave="0" documentId="13_ncr:1_{517C15EC-E60C-4C78-8955-C3DF521EDF5A}" xr6:coauthVersionLast="47" xr6:coauthVersionMax="47" xr10:uidLastSave="{00000000-0000-0000-0000-000000000000}"/>
  <bookViews>
    <workbookView xWindow="28680" yWindow="-120" windowWidth="29040" windowHeight="15720" xr2:uid="{52FDA26C-969E-445D-8267-44AC8A0638A3}"/>
  </bookViews>
  <sheets>
    <sheet name="Instructions" sheetId="2" r:id="rId1"/>
    <sheet name="Technical Compliance Matrix"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6" i="1"/>
  <c r="D7" i="1"/>
  <c r="D8" i="1"/>
  <c r="D9" i="1"/>
  <c r="D10" i="1"/>
  <c r="D11" i="1"/>
  <c r="D12" i="1"/>
  <c r="D13" i="1"/>
  <c r="D14" i="1"/>
  <c r="D15" i="1"/>
  <c r="D16" i="1"/>
  <c r="D17" i="1"/>
  <c r="D18" i="1"/>
  <c r="D19" i="1"/>
  <c r="D20" i="1"/>
  <c r="D21" i="1"/>
  <c r="D22" i="1"/>
  <c r="D23" i="1"/>
</calcChain>
</file>

<file path=xl/sharedStrings.xml><?xml version="1.0" encoding="utf-8"?>
<sst xmlns="http://schemas.openxmlformats.org/spreadsheetml/2006/main" count="61" uniqueCount="56">
  <si>
    <t>Dear Bidder,
As part of your response to the CSIR Firewall Refresh RFP, you are required to complete this Technical Compliance Matrix. This will assist the CSIR Evaluation Team in verifying that your proposed solution meets the minimum technical and performance requirements.
Please read and follow the instructions below carefully.</t>
  </si>
  <si>
    <t>NB: This technical compliance matrix is an elimination criterion.                                                                                                                                                                                                                                                                                                                                                                                       - You must select Meets or Does Not Meet for each requirement.                                                                                                                                                                                                                                                                                                                                                                - Any 'Does Not Meet' response will result in automatic disqualification from further evaluation (score = 0).                                                                                                                                                                                                                                                                                                                                         - Supporting OEM documentation must be referenced for each 'Meets' response (document name, page, paragraph).                                                                                                                                                                                                                        - Failure to provide evidence will be treated as 'Does Not Meet'.</t>
  </si>
  <si>
    <t>1. Column Descriptions</t>
  </si>
  <si>
    <t>Column Header</t>
  </si>
  <si>
    <t>Description</t>
  </si>
  <si>
    <t>Requirement</t>
  </si>
  <si>
    <t>Lists the CSIR’s mandatory technical and performance criteria.</t>
  </si>
  <si>
    <t>Submitted (Yes/No)</t>
  </si>
  <si>
    <t>Indicate whether you have submitted OEM documentation as supporting evidence for the requirement.</t>
  </si>
  <si>
    <t>Measure (Meets/Does Not Meet)</t>
  </si>
  <si>
    <t>Use the dropdown to indicate whether your solution fully meets,  or does not meet the stated requirement.</t>
  </si>
  <si>
    <t>Evaluation Score</t>
  </si>
  <si>
    <t>This will auto-populate based on your selection in the “Measure” column.</t>
  </si>
  <si>
    <t>OEM Proof Reference (Doc Name, Page, Paragraph)</t>
  </si>
  <si>
    <t>Clearly reference the OEM documentation used to substantiate compliance (e.g., datasheet, product guide). Include the document name, page number, and paragraph.</t>
  </si>
  <si>
    <t>2. Evidence Requirements</t>
  </si>
  <si>
    <r>
      <t xml:space="preserve">You must submit </t>
    </r>
    <r>
      <rPr>
        <b/>
        <sz val="11"/>
        <color theme="1"/>
        <rFont val="Calibri"/>
        <family val="2"/>
      </rPr>
      <t>official OEM documents</t>
    </r>
    <r>
      <rPr>
        <sz val="11"/>
        <color theme="1"/>
        <rFont val="Calibri"/>
        <family val="2"/>
      </rPr>
      <t xml:space="preserve"> (e.g., product datasheets, technical architecture guides, whitepapers) as supporting evidence for each requirement.</t>
    </r>
  </si>
  <si>
    <t>Failure to submit valid supporting documents may result in zero points for the affected line items.</t>
  </si>
  <si>
    <t>Do not substitute marketing brochures unless they contain detailed technical specifications.</t>
  </si>
  <si>
    <t>3. Scoring Model</t>
  </si>
  <si>
    <t>Measure</t>
  </si>
  <si>
    <t>Score</t>
  </si>
  <si>
    <t>Meets</t>
  </si>
  <si>
    <t>Does Not Meet</t>
  </si>
  <si>
    <t>4. Format &amp; Submission</t>
  </si>
  <si>
    <t>Submit this file in Excel format (.xlsx), unlocked and editable.</t>
  </si>
  <si>
    <t>Ensure that all required fields are completed accurately.</t>
  </si>
  <si>
    <t>Include the referenced OEM documents as part of your submission package (clearly labeled and easy to cross-reference).</t>
  </si>
  <si>
    <t>5. Contact for Clarification</t>
  </si>
  <si>
    <t>If you require clarification on any of the listed requirements or the completion of this matrix, submit your query in writing through the official RFP communication channel before the deadline for questions.</t>
  </si>
  <si>
    <t>Measure (Meet or Does Not Meet)</t>
  </si>
  <si>
    <t>Example Feature</t>
  </si>
  <si>
    <t>Yes</t>
  </si>
  <si>
    <t>Meet</t>
  </si>
  <si>
    <t>https://oem.com/datasheet - Pg59, parapgragh 3</t>
  </si>
  <si>
    <t>No</t>
  </si>
  <si>
    <t>Does not meet</t>
  </si>
  <si>
    <t>Centralized management interface with role-based access</t>
  </si>
  <si>
    <t>Historical reporting for a minimum of 1 year and analytics capabilities</t>
  </si>
  <si>
    <t>Minimum performance: 24Gbps Threat Prevention throughput</t>
  </si>
  <si>
    <t>Support for 500,000 connections per second (CPS)</t>
  </si>
  <si>
    <t>Support for 20 million concurrent connections</t>
  </si>
  <si>
    <t>Capability to connect 25Gb, 40Gb, or 100Gb fiber ports</t>
  </si>
  <si>
    <t>Integrated Intrusion Prevention System (IPS)</t>
  </si>
  <si>
    <t>Support for Virtual Private Network (VPN) connections</t>
  </si>
  <si>
    <t>Application control and identification</t>
  </si>
  <si>
    <t>Web filtering and content categorization</t>
  </si>
  <si>
    <t>Denial of Service (DoS) attack prevention mechanisms</t>
  </si>
  <si>
    <t>Phishing protection capabilities</t>
  </si>
  <si>
    <t>DNS attack prevention and filtering</t>
  </si>
  <si>
    <t>High Availability (HA) support for Active-Passive and Active-Active modes</t>
  </si>
  <si>
    <t>At least 2 redundant power supplies per device</t>
  </si>
  <si>
    <t>Minimum of 4 x 10Gb Fiber ports per firewall</t>
  </si>
  <si>
    <t>Support for SSL and TLS decryption and inspection</t>
  </si>
  <si>
    <t>Support for native Network Address Translation (NAT)</t>
  </si>
  <si>
    <t>OEM-backed enterprise support and maintenance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</si>
</sst>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font>
    <font>
      <b/>
      <sz val="11"/>
      <color theme="1"/>
      <name val="Calibri"/>
      <family val="2"/>
    </font>
    <font>
      <sz val="11"/>
      <name val="Calibri"/>
      <family val="2"/>
    </font>
    <font>
      <b/>
      <sz val="11"/>
      <name val="Calibri"/>
      <family val="2"/>
    </font>
    <font>
      <u/>
      <sz val="11"/>
      <color theme="10"/>
      <name val="Calibri"/>
      <family val="2"/>
    </font>
    <font>
      <b/>
      <sz val="12"/>
      <name val="Calibri"/>
      <family val="2"/>
    </font>
    <font>
      <i/>
      <sz val="11"/>
      <color theme="1"/>
      <name val="Calibri"/>
      <family val="2"/>
    </font>
    <font>
      <i/>
      <u/>
      <sz val="11"/>
      <color theme="1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s>
  <cellStyleXfs count="2">
    <xf numFmtId="0" fontId="0" fillId="0" borderId="0"/>
    <xf numFmtId="0" fontId="4" fillId="0" borderId="0" applyNumberFormat="0" applyFill="0" applyBorder="0" applyAlignment="0" applyProtection="0"/>
  </cellStyleXfs>
  <cellXfs count="55">
    <xf numFmtId="0" fontId="0" fillId="0" borderId="0" xfId="0"/>
    <xf numFmtId="0" fontId="1" fillId="2" borderId="1" xfId="0" applyFont="1" applyFill="1" applyBorder="1" applyAlignment="1">
      <alignment horizontal="center" vertical="center"/>
    </xf>
    <xf numFmtId="0" fontId="2" fillId="0" borderId="0" xfId="0" applyFont="1" applyAlignment="1">
      <alignment horizontal="center" wrapText="1"/>
    </xf>
    <xf numFmtId="0" fontId="0" fillId="0" borderId="0" xfId="0" applyAlignment="1">
      <alignment horizontal="left" vertical="top"/>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vertical="center" wrapText="1"/>
    </xf>
    <xf numFmtId="0" fontId="0" fillId="0" borderId="7" xfId="0" applyBorder="1" applyAlignment="1">
      <alignment vertical="center" wrapText="1"/>
    </xf>
    <xf numFmtId="0" fontId="1" fillId="0" borderId="6" xfId="0" applyFont="1" applyBorder="1" applyAlignment="1">
      <alignment horizontal="left" vertical="center"/>
    </xf>
    <xf numFmtId="0" fontId="1" fillId="0" borderId="8" xfId="0" applyFont="1" applyBorder="1" applyAlignment="1">
      <alignment vertical="center" wrapText="1"/>
    </xf>
    <xf numFmtId="0" fontId="0" fillId="0" borderId="9" xfId="0" applyBorder="1" applyAlignment="1">
      <alignment vertical="center" wrapText="1"/>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0" fillId="0" borderId="22" xfId="0" applyBorder="1"/>
    <xf numFmtId="0" fontId="0" fillId="0" borderId="22" xfId="0" applyBorder="1" applyAlignment="1">
      <alignment horizontal="center"/>
    </xf>
    <xf numFmtId="0" fontId="1" fillId="2" borderId="23" xfId="0" applyFont="1" applyFill="1" applyBorder="1" applyAlignment="1">
      <alignment horizontal="center" vertical="center"/>
    </xf>
    <xf numFmtId="0" fontId="6" fillId="0" borderId="22" xfId="0" applyFont="1" applyBorder="1"/>
    <xf numFmtId="0" fontId="0" fillId="0" borderId="26" xfId="0" applyBorder="1"/>
    <xf numFmtId="0" fontId="0" fillId="0" borderId="22" xfId="0" applyBorder="1" applyAlignment="1" applyProtection="1">
      <alignment horizontal="center"/>
      <protection locked="0"/>
    </xf>
    <xf numFmtId="0" fontId="0" fillId="0" borderId="22" xfId="0" applyBorder="1" applyProtection="1">
      <protection locked="0"/>
    </xf>
    <xf numFmtId="0" fontId="2" fillId="0" borderId="8" xfId="0" applyFont="1" applyBorder="1" applyAlignment="1">
      <alignment horizontal="left" wrapText="1"/>
    </xf>
    <xf numFmtId="0" fontId="2" fillId="0" borderId="9" xfId="0" applyFont="1" applyBorder="1" applyAlignment="1">
      <alignment horizontal="left"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6" xfId="0" applyFont="1" applyFill="1" applyBorder="1" applyAlignment="1">
      <alignment horizontal="center" vertical="top"/>
    </xf>
    <xf numFmtId="0" fontId="1" fillId="2" borderId="17" xfId="0" applyFont="1" applyFill="1" applyBorder="1" applyAlignment="1">
      <alignment horizontal="center" vertical="top"/>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5" fillId="3" borderId="20" xfId="0" applyFont="1" applyFill="1" applyBorder="1" applyAlignment="1">
      <alignment horizontal="center" vertical="top" wrapText="1"/>
    </xf>
    <xf numFmtId="0" fontId="5" fillId="3" borderId="21" xfId="0" applyFont="1" applyFill="1" applyBorder="1" applyAlignment="1">
      <alignment horizontal="center" vertical="top" wrapText="1"/>
    </xf>
    <xf numFmtId="0" fontId="6" fillId="5" borderId="1" xfId="0" applyFont="1" applyFill="1" applyBorder="1" applyAlignment="1" applyProtection="1">
      <alignment horizontal="center"/>
    </xf>
    <xf numFmtId="0" fontId="6" fillId="4" borderId="1" xfId="0" applyFont="1" applyFill="1" applyBorder="1" applyAlignment="1" applyProtection="1">
      <alignment horizontal="center"/>
    </xf>
    <xf numFmtId="0" fontId="0" fillId="0" borderId="23" xfId="0" applyBorder="1" applyAlignment="1" applyProtection="1">
      <alignment horizontal="center"/>
    </xf>
    <xf numFmtId="0" fontId="7" fillId="0" borderId="1" xfId="1" applyFont="1" applyBorder="1" applyAlignment="1" applyProtection="1">
      <alignment horizontal="center"/>
    </xf>
    <xf numFmtId="0" fontId="4" fillId="0" borderId="23" xfId="1" applyBorder="1" applyAlignment="1" applyProtection="1">
      <alignment horizontal="center"/>
    </xf>
    <xf numFmtId="0" fontId="6" fillId="0" borderId="24" xfId="0" applyFont="1" applyBorder="1" applyAlignment="1" applyProtection="1">
      <alignment horizontal="center"/>
    </xf>
    <xf numFmtId="0" fontId="0" fillId="0" borderId="25" xfId="0" applyBorder="1" applyAlignment="1" applyProtection="1">
      <alignment horizontal="center"/>
    </xf>
  </cellXfs>
  <cellStyles count="2">
    <cellStyle name="Hyperlink" xfId="1" builtinId="8"/>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em.com/datasheet%20-%20Pg59,%20parapgragh%2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8EE3-260D-4886-8CE6-1AD01B9055E8}">
  <dimension ref="A1:B30"/>
  <sheetViews>
    <sheetView tabSelected="1" workbookViewId="0">
      <selection sqref="A1:B1"/>
    </sheetView>
  </sheetViews>
  <sheetFormatPr defaultRowHeight="15" x14ac:dyDescent="0.25"/>
  <cols>
    <col min="1" max="1" width="56.28515625" style="2" customWidth="1"/>
    <col min="2" max="2" width="163.85546875" customWidth="1"/>
  </cols>
  <sheetData>
    <row r="1" spans="1:2" ht="120.75" customHeight="1" thickBot="1" x14ac:dyDescent="0.3">
      <c r="A1" s="32" t="s">
        <v>0</v>
      </c>
      <c r="B1" s="33"/>
    </row>
    <row r="3" spans="1:2" ht="81" customHeight="1" x14ac:dyDescent="0.25">
      <c r="A3" s="46" t="s">
        <v>1</v>
      </c>
      <c r="B3" s="47"/>
    </row>
    <row r="5" spans="1:2" x14ac:dyDescent="0.25">
      <c r="A5" s="30" t="s">
        <v>2</v>
      </c>
      <c r="B5" s="31"/>
    </row>
    <row r="6" spans="1:2" x14ac:dyDescent="0.25">
      <c r="A6" s="4" t="s">
        <v>3</v>
      </c>
      <c r="B6" s="5" t="s">
        <v>4</v>
      </c>
    </row>
    <row r="7" spans="1:2" x14ac:dyDescent="0.25">
      <c r="A7" s="6" t="s">
        <v>5</v>
      </c>
      <c r="B7" s="7" t="s">
        <v>6</v>
      </c>
    </row>
    <row r="8" spans="1:2" x14ac:dyDescent="0.25">
      <c r="A8" s="8" t="s">
        <v>7</v>
      </c>
      <c r="B8" s="7" t="s">
        <v>8</v>
      </c>
    </row>
    <row r="9" spans="1:2" x14ac:dyDescent="0.25">
      <c r="A9" s="6" t="s">
        <v>9</v>
      </c>
      <c r="B9" s="7" t="s">
        <v>10</v>
      </c>
    </row>
    <row r="10" spans="1:2" x14ac:dyDescent="0.25">
      <c r="A10" s="6" t="s">
        <v>11</v>
      </c>
      <c r="B10" s="7" t="s">
        <v>12</v>
      </c>
    </row>
    <row r="11" spans="1:2" ht="15.75" thickBot="1" x14ac:dyDescent="0.3">
      <c r="A11" s="9" t="s">
        <v>13</v>
      </c>
      <c r="B11" s="10" t="s">
        <v>14</v>
      </c>
    </row>
    <row r="12" spans="1:2" ht="15.75" thickBot="1" x14ac:dyDescent="0.3"/>
    <row r="13" spans="1:2" x14ac:dyDescent="0.25">
      <c r="A13" s="34" t="s">
        <v>15</v>
      </c>
      <c r="B13" s="35"/>
    </row>
    <row r="14" spans="1:2" x14ac:dyDescent="0.25">
      <c r="A14" s="11" t="s">
        <v>16</v>
      </c>
      <c r="B14" s="12"/>
    </row>
    <row r="15" spans="1:2" x14ac:dyDescent="0.25">
      <c r="A15" s="11" t="s">
        <v>17</v>
      </c>
      <c r="B15" s="12"/>
    </row>
    <row r="16" spans="1:2" ht="15.75" thickBot="1" x14ac:dyDescent="0.3">
      <c r="A16" s="13" t="s">
        <v>18</v>
      </c>
      <c r="B16" s="14"/>
    </row>
    <row r="17" spans="1:2" ht="15.75" thickBot="1" x14ac:dyDescent="0.3">
      <c r="A17" s="3"/>
      <c r="B17" s="3"/>
    </row>
    <row r="18" spans="1:2" x14ac:dyDescent="0.25">
      <c r="A18" s="36" t="s">
        <v>19</v>
      </c>
      <c r="B18" s="37"/>
    </row>
    <row r="19" spans="1:2" x14ac:dyDescent="0.25">
      <c r="A19" s="4" t="s">
        <v>20</v>
      </c>
      <c r="B19" s="5" t="s">
        <v>21</v>
      </c>
    </row>
    <row r="20" spans="1:2" x14ac:dyDescent="0.25">
      <c r="A20" s="19" t="s">
        <v>22</v>
      </c>
      <c r="B20" s="20">
        <v>10</v>
      </c>
    </row>
    <row r="21" spans="1:2" x14ac:dyDescent="0.25">
      <c r="A21" s="17" t="s">
        <v>23</v>
      </c>
      <c r="B21" s="18">
        <v>0</v>
      </c>
    </row>
    <row r="22" spans="1:2" x14ac:dyDescent="0.25">
      <c r="A22" s="15"/>
      <c r="B22" s="16"/>
    </row>
    <row r="23" spans="1:2" ht="15.75" thickBot="1" x14ac:dyDescent="0.3"/>
    <row r="24" spans="1:2" x14ac:dyDescent="0.25">
      <c r="A24" s="38" t="s">
        <v>24</v>
      </c>
      <c r="B24" s="39"/>
    </row>
    <row r="25" spans="1:2" x14ac:dyDescent="0.25">
      <c r="A25" s="40" t="s">
        <v>25</v>
      </c>
      <c r="B25" s="41"/>
    </row>
    <row r="26" spans="1:2" x14ac:dyDescent="0.25">
      <c r="A26" s="42" t="s">
        <v>26</v>
      </c>
      <c r="B26" s="43"/>
    </row>
    <row r="27" spans="1:2" ht="15.75" thickBot="1" x14ac:dyDescent="0.3">
      <c r="A27" s="44" t="s">
        <v>27</v>
      </c>
      <c r="B27" s="45"/>
    </row>
    <row r="28" spans="1:2" ht="15.75" thickBot="1" x14ac:dyDescent="0.3"/>
    <row r="29" spans="1:2" x14ac:dyDescent="0.25">
      <c r="A29" s="38" t="s">
        <v>28</v>
      </c>
      <c r="B29" s="39"/>
    </row>
    <row r="30" spans="1:2" ht="15.75" thickBot="1" x14ac:dyDescent="0.3">
      <c r="A30" s="28" t="s">
        <v>29</v>
      </c>
      <c r="B30" s="29"/>
    </row>
  </sheetData>
  <sheetProtection algorithmName="SHA-512" hashValue="j2DQ1yzm4Uwr93NTDZrjDXVy6I4SfdjB4izU9YP3dJGyT5kPUT+ujUt7CIckcH6MIGjRSEup1ANmkWL7iVUdiw==" saltValue="hhyboiBAMGe0IwX9jTCgwQ==" spinCount="100000" sheet="1" objects="1" scenarios="1"/>
  <mergeCells count="11">
    <mergeCell ref="A30:B30"/>
    <mergeCell ref="A5:B5"/>
    <mergeCell ref="A1:B1"/>
    <mergeCell ref="A13:B13"/>
    <mergeCell ref="A18:B18"/>
    <mergeCell ref="A24:B24"/>
    <mergeCell ref="A25:B25"/>
    <mergeCell ref="A26:B26"/>
    <mergeCell ref="A27:B27"/>
    <mergeCell ref="A29:B29"/>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F071C-2EFE-4703-992F-1AA74D47F359}">
  <dimension ref="A1:E23"/>
  <sheetViews>
    <sheetView workbookViewId="0">
      <selection activeCell="G1" sqref="G1"/>
    </sheetView>
  </sheetViews>
  <sheetFormatPr defaultRowHeight="15" x14ac:dyDescent="0.25"/>
  <cols>
    <col min="1" max="1" width="67.85546875" bestFit="1" customWidth="1"/>
    <col min="2" max="2" width="18.85546875" bestFit="1" customWidth="1"/>
    <col min="3" max="3" width="45.5703125" bestFit="1" customWidth="1"/>
    <col min="4" max="4" width="15.7109375" bestFit="1" customWidth="1"/>
    <col min="5" max="5" width="47.28515625" bestFit="1" customWidth="1"/>
  </cols>
  <sheetData>
    <row r="1" spans="1:5" x14ac:dyDescent="0.25">
      <c r="A1" s="23" t="s">
        <v>5</v>
      </c>
      <c r="B1" s="1" t="s">
        <v>7</v>
      </c>
      <c r="C1" s="1" t="s">
        <v>30</v>
      </c>
      <c r="D1" s="1" t="s">
        <v>11</v>
      </c>
      <c r="E1" s="1" t="s">
        <v>13</v>
      </c>
    </row>
    <row r="2" spans="1:5" x14ac:dyDescent="0.25">
      <c r="A2" s="24" t="s">
        <v>31</v>
      </c>
      <c r="B2" s="53" t="s">
        <v>32</v>
      </c>
      <c r="C2" s="48" t="s">
        <v>33</v>
      </c>
      <c r="D2" s="48">
        <v>10</v>
      </c>
      <c r="E2" s="51" t="s">
        <v>34</v>
      </c>
    </row>
    <row r="3" spans="1:5" x14ac:dyDescent="0.25">
      <c r="A3" s="24" t="s">
        <v>31</v>
      </c>
      <c r="B3" s="53" t="s">
        <v>35</v>
      </c>
      <c r="C3" s="49" t="s">
        <v>36</v>
      </c>
      <c r="D3" s="49">
        <v>0</v>
      </c>
      <c r="E3" s="51"/>
    </row>
    <row r="4" spans="1:5" x14ac:dyDescent="0.25">
      <c r="A4" s="21"/>
      <c r="B4" s="54"/>
      <c r="C4" s="50"/>
      <c r="D4" s="50"/>
      <c r="E4" s="52"/>
    </row>
    <row r="5" spans="1:5" x14ac:dyDescent="0.25">
      <c r="A5" s="25" t="s">
        <v>37</v>
      </c>
      <c r="B5" s="26"/>
      <c r="C5" s="26"/>
      <c r="D5" s="22" t="str">
        <f>IF(C5="Meet",10,IF(C5="Does not meet",0,""))</f>
        <v/>
      </c>
      <c r="E5" s="26"/>
    </row>
    <row r="6" spans="1:5" x14ac:dyDescent="0.25">
      <c r="A6" s="21" t="s">
        <v>38</v>
      </c>
      <c r="B6" s="26"/>
      <c r="C6" s="26"/>
      <c r="D6" s="22" t="str">
        <f t="shared" ref="D6:D23" si="0">IF(C6="Meet",10,IF(C6="Does not meet",0,""))</f>
        <v/>
      </c>
      <c r="E6" s="26"/>
    </row>
    <row r="7" spans="1:5" x14ac:dyDescent="0.25">
      <c r="A7" s="21" t="s">
        <v>39</v>
      </c>
      <c r="B7" s="26"/>
      <c r="C7" s="26"/>
      <c r="D7" s="22" t="str">
        <f t="shared" si="0"/>
        <v/>
      </c>
      <c r="E7" s="26"/>
    </row>
    <row r="8" spans="1:5" x14ac:dyDescent="0.25">
      <c r="A8" s="21" t="s">
        <v>40</v>
      </c>
      <c r="B8" s="26"/>
      <c r="C8" s="26"/>
      <c r="D8" s="22" t="str">
        <f t="shared" si="0"/>
        <v/>
      </c>
      <c r="E8" s="26"/>
    </row>
    <row r="9" spans="1:5" x14ac:dyDescent="0.25">
      <c r="A9" s="21" t="s">
        <v>41</v>
      </c>
      <c r="B9" s="26"/>
      <c r="C9" s="26"/>
      <c r="D9" s="22" t="str">
        <f t="shared" si="0"/>
        <v/>
      </c>
      <c r="E9" s="26"/>
    </row>
    <row r="10" spans="1:5" x14ac:dyDescent="0.25">
      <c r="A10" s="21" t="s">
        <v>42</v>
      </c>
      <c r="B10" s="26"/>
      <c r="C10" s="26"/>
      <c r="D10" s="22" t="str">
        <f t="shared" si="0"/>
        <v/>
      </c>
      <c r="E10" s="26"/>
    </row>
    <row r="11" spans="1:5" x14ac:dyDescent="0.25">
      <c r="A11" s="21" t="s">
        <v>43</v>
      </c>
      <c r="B11" s="26"/>
      <c r="C11" s="26"/>
      <c r="D11" s="22" t="str">
        <f t="shared" si="0"/>
        <v/>
      </c>
      <c r="E11" s="26"/>
    </row>
    <row r="12" spans="1:5" x14ac:dyDescent="0.25">
      <c r="A12" s="21" t="s">
        <v>44</v>
      </c>
      <c r="B12" s="26"/>
      <c r="C12" s="26"/>
      <c r="D12" s="22" t="str">
        <f t="shared" si="0"/>
        <v/>
      </c>
      <c r="E12" s="26"/>
    </row>
    <row r="13" spans="1:5" x14ac:dyDescent="0.25">
      <c r="A13" s="21" t="s">
        <v>45</v>
      </c>
      <c r="B13" s="26"/>
      <c r="C13" s="26"/>
      <c r="D13" s="22" t="str">
        <f t="shared" si="0"/>
        <v/>
      </c>
      <c r="E13" s="26"/>
    </row>
    <row r="14" spans="1:5" x14ac:dyDescent="0.25">
      <c r="A14" s="21" t="s">
        <v>46</v>
      </c>
      <c r="B14" s="26"/>
      <c r="C14" s="26"/>
      <c r="D14" s="22" t="str">
        <f t="shared" si="0"/>
        <v/>
      </c>
      <c r="E14" s="26"/>
    </row>
    <row r="15" spans="1:5" x14ac:dyDescent="0.25">
      <c r="A15" s="21" t="s">
        <v>47</v>
      </c>
      <c r="B15" s="26"/>
      <c r="C15" s="26"/>
      <c r="D15" s="22" t="str">
        <f t="shared" si="0"/>
        <v/>
      </c>
      <c r="E15" s="26"/>
    </row>
    <row r="16" spans="1:5" x14ac:dyDescent="0.25">
      <c r="A16" s="21" t="s">
        <v>48</v>
      </c>
      <c r="B16" s="26"/>
      <c r="C16" s="26"/>
      <c r="D16" s="22" t="str">
        <f t="shared" si="0"/>
        <v/>
      </c>
      <c r="E16" s="26"/>
    </row>
    <row r="17" spans="1:5" x14ac:dyDescent="0.25">
      <c r="A17" s="21" t="s">
        <v>49</v>
      </c>
      <c r="B17" s="26"/>
      <c r="C17" s="26"/>
      <c r="D17" s="22" t="str">
        <f t="shared" si="0"/>
        <v/>
      </c>
      <c r="E17" s="26"/>
    </row>
    <row r="18" spans="1:5" x14ac:dyDescent="0.25">
      <c r="A18" s="21" t="s">
        <v>50</v>
      </c>
      <c r="B18" s="26"/>
      <c r="C18" s="26"/>
      <c r="D18" s="22" t="str">
        <f t="shared" si="0"/>
        <v/>
      </c>
      <c r="E18" s="26"/>
    </row>
    <row r="19" spans="1:5" x14ac:dyDescent="0.25">
      <c r="A19" s="21" t="s">
        <v>51</v>
      </c>
      <c r="B19" s="26"/>
      <c r="C19" s="26"/>
      <c r="D19" s="22" t="str">
        <f t="shared" si="0"/>
        <v/>
      </c>
      <c r="E19" s="26"/>
    </row>
    <row r="20" spans="1:5" x14ac:dyDescent="0.25">
      <c r="A20" s="21" t="s">
        <v>52</v>
      </c>
      <c r="B20" s="26"/>
      <c r="C20" s="26"/>
      <c r="D20" s="22" t="str">
        <f t="shared" si="0"/>
        <v/>
      </c>
      <c r="E20" s="26"/>
    </row>
    <row r="21" spans="1:5" x14ac:dyDescent="0.25">
      <c r="A21" s="21" t="s">
        <v>53</v>
      </c>
      <c r="B21" s="27"/>
      <c r="C21" s="27"/>
      <c r="D21" s="22" t="str">
        <f t="shared" si="0"/>
        <v/>
      </c>
      <c r="E21" s="27"/>
    </row>
    <row r="22" spans="1:5" x14ac:dyDescent="0.25">
      <c r="A22" s="21" t="s">
        <v>54</v>
      </c>
      <c r="B22" s="27"/>
      <c r="C22" s="27"/>
      <c r="D22" s="22" t="str">
        <f t="shared" si="0"/>
        <v/>
      </c>
      <c r="E22" s="27"/>
    </row>
    <row r="23" spans="1:5" x14ac:dyDescent="0.25">
      <c r="A23" s="21" t="s">
        <v>55</v>
      </c>
      <c r="B23" s="27"/>
      <c r="C23" s="27"/>
      <c r="D23" s="22" t="str">
        <f t="shared" si="0"/>
        <v/>
      </c>
      <c r="E23" s="27"/>
    </row>
  </sheetData>
  <sheetProtection algorithmName="SHA-512" hashValue="fSRZUQsN9L19NFM+y7qQpmqWOzmFOakk76W4jYIH/CXjwWgvilxln33XCoSCqifc+3aHGI8RvIsDuVsshecwag==" saltValue="G+lO+W19K51D3u0CrttuNA==" spinCount="100000" sheet="1" objects="1" scenarios="1"/>
  <conditionalFormatting sqref="C5:C23">
    <cfRule type="cellIs" dxfId="1" priority="1" operator="equal">
      <formula>"Does not meet"</formula>
    </cfRule>
    <cfRule type="cellIs" dxfId="0" priority="2" operator="equal">
      <formula>"Meet"</formula>
    </cfRule>
  </conditionalFormatting>
  <dataValidations count="4">
    <dataValidation type="list" allowBlank="1" showInputMessage="1" showErrorMessage="1" sqref="B2:B3 B5:B23" xr:uid="{5A935716-5EEF-46D3-8CB9-939946E5F1C2}">
      <formula1>"Yes, No"</formula1>
    </dataValidation>
    <dataValidation type="list" allowBlank="1" showInputMessage="1" showErrorMessage="1" sqref="C2:C3 C5:C23" xr:uid="{0BC4AECA-732D-4164-B2FC-1DB5DD8F90E9}">
      <formula1>"Meet, Does not meet"</formula1>
    </dataValidation>
    <dataValidation type="list" allowBlank="1" showInputMessage="1" showErrorMessage="1" sqref="D2:D3" xr:uid="{2906E319-4369-4BC1-A43A-BE1513CD667A}">
      <formula1>"0,10"</formula1>
    </dataValidation>
    <dataValidation allowBlank="1" showInputMessage="1" showErrorMessage="1" sqref="D5:D23" xr:uid="{0DC265F2-7613-4820-B48F-FF9D2384EB27}"/>
  </dataValidations>
  <hyperlinks>
    <hyperlink ref="E2" r:id="rId1" xr:uid="{FED12DF5-7C77-4EDC-9061-B7868D3DD21A}"/>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Technical Compliance Matrix</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Cedric Solomon</dc:creator>
  <cp:keywords/>
  <dc:description/>
  <cp:lastModifiedBy>Cedric Solomon</cp:lastModifiedBy>
  <cp:revision/>
  <dcterms:created xsi:type="dcterms:W3CDTF">2025-07-24T12:57:38Z</dcterms:created>
  <dcterms:modified xsi:type="dcterms:W3CDTF">2025-08-13T09:26:37Z</dcterms:modified>
  <cp:category/>
  <cp:contentStatus/>
</cp:coreProperties>
</file>