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rporate\PROC\Procurement\Projects\2020 TO 2021 CSIR PROJECTS\Div 3\Next Gen Ent\RFIs\Tshwane RFI\Final RFI Documents\"/>
    </mc:Choice>
  </mc:AlternateContent>
  <bookViews>
    <workbookView xWindow="0" yWindow="0" windowWidth="28800" windowHeight="12300"/>
  </bookViews>
  <sheets>
    <sheet name="Pricing" sheetId="1" r:id="rId1"/>
  </sheets>
  <calcPr calcId="162913"/>
  <extLst>
    <ext uri="GoogleSheetsCustomDataVersion1">
      <go:sheetsCustomData xmlns:go="http://customooxmlschemas.google.com/" r:id="rId4" roundtripDataSignature="AMtx7mjYmUhP8TUU2ydoLeyKt8h1sq+vYA==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9" i="1" l="1"/>
</calcChain>
</file>

<file path=xl/sharedStrings.xml><?xml version="1.0" encoding="utf-8"?>
<sst xmlns="http://schemas.openxmlformats.org/spreadsheetml/2006/main" count="382" uniqueCount="162">
  <si>
    <t>Supplier name</t>
  </si>
  <si>
    <t>Link</t>
  </si>
  <si>
    <t>Site A</t>
  </si>
  <si>
    <t>Site B</t>
  </si>
  <si>
    <t>Timelines</t>
  </si>
  <si>
    <t>Prices in RAND Excluding VAT</t>
  </si>
  <si>
    <t>Comments</t>
  </si>
  <si>
    <t>Fibre pairs</t>
  </si>
  <si>
    <t>Duration (months)</t>
  </si>
  <si>
    <t>km</t>
  </si>
  <si>
    <t>Link 1</t>
  </si>
  <si>
    <t>Link 2</t>
  </si>
  <si>
    <t>Link 3</t>
  </si>
  <si>
    <t>Link 4</t>
  </si>
  <si>
    <t>Link 5</t>
  </si>
  <si>
    <t>Link 6</t>
  </si>
  <si>
    <t>Link 7</t>
  </si>
  <si>
    <t>Link 8</t>
  </si>
  <si>
    <t>Link 9</t>
  </si>
  <si>
    <t>Link 10</t>
  </si>
  <si>
    <t>Link 11</t>
  </si>
  <si>
    <t>Link 12</t>
  </si>
  <si>
    <t>Link 13</t>
  </si>
  <si>
    <t>Link 14</t>
  </si>
  <si>
    <t>Link 15</t>
  </si>
  <si>
    <t>Link 16</t>
  </si>
  <si>
    <t>Link 17</t>
  </si>
  <si>
    <t>Link 18</t>
  </si>
  <si>
    <t>Link 19</t>
  </si>
  <si>
    <t>Notes:</t>
  </si>
  <si>
    <t>1. The suppliers are hereby requested to fill-in only the cells marked in GREEN</t>
  </si>
  <si>
    <t>Link 20</t>
  </si>
  <si>
    <t>Link 21</t>
  </si>
  <si>
    <t>Link 22</t>
  </si>
  <si>
    <t>Link 23</t>
  </si>
  <si>
    <t>Link 24</t>
  </si>
  <si>
    <t>Link 25</t>
  </si>
  <si>
    <t>Link 26</t>
  </si>
  <si>
    <t>Link 27</t>
  </si>
  <si>
    <t>Link 28</t>
  </si>
  <si>
    <t>Link 29</t>
  </si>
  <si>
    <t>Link 30</t>
  </si>
  <si>
    <t>Link 31</t>
  </si>
  <si>
    <t>Link 32</t>
  </si>
  <si>
    <t>Link 33</t>
  </si>
  <si>
    <t>Link 34</t>
  </si>
  <si>
    <t>Link 35</t>
  </si>
  <si>
    <t>Link 36</t>
  </si>
  <si>
    <t>Link 37</t>
  </si>
  <si>
    <t>Link 38</t>
  </si>
  <si>
    <t>Link 39</t>
  </si>
  <si>
    <t>Link 40</t>
  </si>
  <si>
    <t>Link 41</t>
  </si>
  <si>
    <t>Link 42</t>
  </si>
  <si>
    <t>Link 43</t>
  </si>
  <si>
    <t>Link 44</t>
  </si>
  <si>
    <t>Link 45</t>
  </si>
  <si>
    <t>Link 46</t>
  </si>
  <si>
    <t>Link 47</t>
  </si>
  <si>
    <t>Link 48</t>
  </si>
  <si>
    <t>Link 49</t>
  </si>
  <si>
    <t>Link 50</t>
  </si>
  <si>
    <t>Link 51</t>
  </si>
  <si>
    <t>Link 52</t>
  </si>
  <si>
    <t>Link 53</t>
  </si>
  <si>
    <t>Link 54</t>
  </si>
  <si>
    <t>Link 55</t>
  </si>
  <si>
    <t xml:space="preserve">Approx. Fibre Distance </t>
  </si>
  <si>
    <t>Main Campus</t>
  </si>
  <si>
    <t>CSIR</t>
  </si>
  <si>
    <t>MRC</t>
  </si>
  <si>
    <t>UNISA</t>
  </si>
  <si>
    <t>ARC</t>
  </si>
  <si>
    <t>DAFF</t>
  </si>
  <si>
    <t>CGS</t>
  </si>
  <si>
    <t>DFA</t>
  </si>
  <si>
    <t>HSRC</t>
  </si>
  <si>
    <t>NLSA</t>
  </si>
  <si>
    <t>NRF</t>
  </si>
  <si>
    <t>1 pairs (2 cores)</t>
  </si>
  <si>
    <t xml:space="preserve">2. Please take note of the number of fibre pairs required per link and quote accordingly. </t>
  </si>
  <si>
    <t>Link 56</t>
  </si>
  <si>
    <t>Link 57</t>
  </si>
  <si>
    <t>Link 58</t>
  </si>
  <si>
    <t>Link 59</t>
  </si>
  <si>
    <t>Pretoria</t>
  </si>
  <si>
    <t>UP</t>
  </si>
  <si>
    <t>Muckleneuk Campus</t>
  </si>
  <si>
    <t>TUT</t>
  </si>
  <si>
    <t>Pretoria Campus</t>
  </si>
  <si>
    <t>Little Theatre</t>
  </si>
  <si>
    <t>Skinner Street West</t>
  </si>
  <si>
    <t>Skinner Street East</t>
  </si>
  <si>
    <t>Sunnyside North</t>
  </si>
  <si>
    <t>Sunnyside Registration Building (South)</t>
  </si>
  <si>
    <t>Groenkloof Campus</t>
  </si>
  <si>
    <t>Zethushof Residence</t>
  </si>
  <si>
    <t>LC De Villiers</t>
  </si>
  <si>
    <t>IH</t>
  </si>
  <si>
    <t>Brummeria Campus</t>
  </si>
  <si>
    <t>SANBI</t>
  </si>
  <si>
    <t>Pretoria National Botanical Garden</t>
  </si>
  <si>
    <t>National Zoological Gardens</t>
  </si>
  <si>
    <t>Arts Campus</t>
  </si>
  <si>
    <t>Corporate Office</t>
  </si>
  <si>
    <t>Institute for Soil Climate and Water</t>
  </si>
  <si>
    <t>Arcadia Campus</t>
  </si>
  <si>
    <t>Onderstepoort Veterinary Institute</t>
  </si>
  <si>
    <t>Onderstepoort Campus</t>
  </si>
  <si>
    <t>Council for Geosciences</t>
  </si>
  <si>
    <t>Institute for Agricultural Engineering</t>
  </si>
  <si>
    <t>Agriculture Place</t>
  </si>
  <si>
    <t>SMU</t>
  </si>
  <si>
    <t>Zaragoza Residence</t>
  </si>
  <si>
    <t>Garankuwa Campus</t>
  </si>
  <si>
    <t>Soshanguve North Campus</t>
  </si>
  <si>
    <t>Soshanguve South Campus</t>
  </si>
  <si>
    <t>Kollegehof Residence</t>
  </si>
  <si>
    <t>Monitor Residence</t>
  </si>
  <si>
    <t>Legae Residence</t>
  </si>
  <si>
    <t>Skinner Street (METRO)</t>
  </si>
  <si>
    <t>DF Malan (Building &amp; Estates)</t>
  </si>
  <si>
    <t>Kosmos residence</t>
  </si>
  <si>
    <t>Tempo Residence</t>
  </si>
  <si>
    <t>Medical Campus</t>
  </si>
  <si>
    <t>Umalusi</t>
  </si>
  <si>
    <t>Brummeria</t>
  </si>
  <si>
    <t>CHE</t>
  </si>
  <si>
    <t>Didacta Building</t>
  </si>
  <si>
    <t>Samcor Aggregation node</t>
  </si>
  <si>
    <t>SAASTA</t>
  </si>
  <si>
    <t>Alma Du Toit</t>
  </si>
  <si>
    <t>Breytenbach theatre</t>
  </si>
  <si>
    <t>USAf</t>
  </si>
  <si>
    <t>Head Office</t>
  </si>
  <si>
    <t>SAEON Colbyn Offices - HO</t>
  </si>
  <si>
    <t>ASSAf</t>
  </si>
  <si>
    <t>Academy of Science of South Africa</t>
  </si>
  <si>
    <t>SANSA</t>
  </si>
  <si>
    <t>AFB Waterkloof</t>
  </si>
  <si>
    <t>SAWS</t>
  </si>
  <si>
    <t>Centurion HO</t>
  </si>
  <si>
    <t>TIA</t>
  </si>
  <si>
    <t>Menlyn Head Office</t>
  </si>
  <si>
    <t>NSF</t>
  </si>
  <si>
    <t>Ndinaye</t>
  </si>
  <si>
    <t>3 pairs (6 cores)</t>
  </si>
  <si>
    <t>2 pairs (4 cores)</t>
  </si>
  <si>
    <t>Exisiting route/New route (to be built)</t>
  </si>
  <si>
    <r>
      <rPr>
        <b/>
        <sz val="15"/>
        <color rgb="FFFF0000"/>
        <rFont val="Arial"/>
        <family val="2"/>
      </rPr>
      <t>Budgetary</t>
    </r>
    <r>
      <rPr>
        <b/>
        <sz val="15"/>
        <color rgb="FF000000"/>
        <rFont val="Arial"/>
        <family val="2"/>
      </rPr>
      <t xml:space="preserve"> Pricing Schedule</t>
    </r>
  </si>
  <si>
    <t>Infrastructure availability</t>
  </si>
  <si>
    <t>Total Cost in RAND
Excluding VAT</t>
  </si>
  <si>
    <t>5. Respondents must indicate whether the proposed link is based on existing infrastructure or new Infrastructure that the respondent needs to build</t>
  </si>
  <si>
    <t>7. The pricing must be exclusive of transmission equipment to light the fibre.</t>
  </si>
  <si>
    <r>
      <t xml:space="preserve">6. Respondents must provide solutions to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requested links.</t>
    </r>
  </si>
  <si>
    <t>Non-recurring cost (NRC) (upfront - installation fee)</t>
  </si>
  <si>
    <t xml:space="preserve"> Monthly recurring cost (MRC) (120 monthly payments)</t>
  </si>
  <si>
    <t>NRC+(MRCx120)</t>
  </si>
  <si>
    <t>4. The pricing must be inclusive of End to End fibre, maintenance and support including fibre in the access-build (i.e. onsite). However access-build ducts are already in place and must be used.</t>
  </si>
  <si>
    <t>3. Respondents must fill out both the NRC (upfront - installation fee) and MRC (monthly payments for the duration) columns in the tender. Note that the total cost of the respondent's price for a link = NRC + (MRC x 120)</t>
  </si>
  <si>
    <t>12 pairs (24 cores)</t>
  </si>
  <si>
    <t>7025/18/11/2020 - SANReN Tshwane Metro Dark Fibre Network Solution 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</si>
</sst>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1"/>
      <name val="Arial"/>
      <family val="2"/>
    </font>
    <font>
      <sz val="11"/>
      <color rgb="FF000000"/>
      <name val="Arial"/>
      <family val="2"/>
    </font>
    <font>
      <b/>
      <sz val="15"/>
      <color rgb="FF000000"/>
      <name val="Arial"/>
      <family val="2"/>
    </font>
    <font>
      <sz val="15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5"/>
      <color rgb="FFFF0000"/>
      <name val="Arial"/>
      <family val="2"/>
    </font>
    <font>
      <b/>
      <sz val="16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5" borderId="23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6" borderId="26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wrapText="1"/>
    </xf>
    <xf numFmtId="0" fontId="2" fillId="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58"/>
  <sheetViews>
    <sheetView tabSelected="1" view="pageBreakPreview" topLeftCell="B1" zoomScale="70" zoomScaleNormal="100" zoomScaleSheetLayoutView="70" workbookViewId="0">
      <selection activeCell="H15" sqref="H15"/>
    </sheetView>
  </sheetViews>
  <sheetFormatPr defaultColWidth="14.44140625" defaultRowHeight="13.8" x14ac:dyDescent="0.25"/>
  <cols>
    <col min="1" max="1" width="2.109375" style="3" customWidth="1"/>
    <col min="2" max="2" width="10" style="3" customWidth="1"/>
    <col min="3" max="3" width="10" style="22" customWidth="1"/>
    <col min="4" max="4" width="43.33203125" style="3" customWidth="1"/>
    <col min="5" max="5" width="9.6640625" style="22" customWidth="1"/>
    <col min="6" max="6" width="40" style="3" bestFit="1" customWidth="1"/>
    <col min="7" max="7" width="21.109375" style="3" customWidth="1"/>
    <col min="8" max="8" width="19" style="3" customWidth="1"/>
    <col min="9" max="9" width="22.44140625" style="3" customWidth="1"/>
    <col min="10" max="11" width="22.44140625" style="31" customWidth="1"/>
    <col min="12" max="12" width="22.44140625" style="3" customWidth="1"/>
    <col min="13" max="13" width="22.44140625" style="32" customWidth="1"/>
    <col min="14" max="14" width="81.5546875" style="3" customWidth="1"/>
    <col min="15" max="15" width="5.44140625" style="3" customWidth="1"/>
    <col min="16" max="31" width="15.109375" style="3" customWidth="1"/>
    <col min="32" max="16384" width="14.44140625" style="3"/>
  </cols>
  <sheetData>
    <row r="1" spans="1:31" ht="24" customHeight="1" thickBot="1" x14ac:dyDescent="0.3">
      <c r="A1" s="1"/>
      <c r="B1" s="75" t="s">
        <v>161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"/>
      <c r="B2" s="2"/>
      <c r="C2" s="2"/>
      <c r="D2" s="4"/>
      <c r="E2" s="2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2" x14ac:dyDescent="0.3">
      <c r="A3" s="1"/>
      <c r="B3" s="60" t="s">
        <v>149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"/>
      <c r="B4" s="2"/>
      <c r="C4" s="2"/>
      <c r="D4" s="4"/>
      <c r="E4" s="21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7.399999999999999" x14ac:dyDescent="0.25">
      <c r="A5" s="5"/>
      <c r="B5" s="57" t="s">
        <v>0</v>
      </c>
      <c r="C5" s="58"/>
      <c r="D5" s="59"/>
      <c r="E5" s="24"/>
      <c r="F5" s="64"/>
      <c r="G5" s="65"/>
      <c r="H5" s="65"/>
      <c r="I5" s="65"/>
      <c r="J5" s="65"/>
      <c r="K5" s="65"/>
      <c r="L5" s="65"/>
      <c r="M5" s="65"/>
      <c r="N5" s="6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4" thickBot="1" x14ac:dyDescent="0.3">
      <c r="A6" s="2"/>
      <c r="B6" s="2"/>
      <c r="C6" s="2"/>
      <c r="D6" s="67"/>
      <c r="E6" s="67"/>
      <c r="F6" s="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51.75" customHeight="1" thickBot="1" x14ac:dyDescent="0.3">
      <c r="A7" s="2"/>
      <c r="B7" s="69" t="s">
        <v>1</v>
      </c>
      <c r="C7" s="71" t="s">
        <v>2</v>
      </c>
      <c r="D7" s="72"/>
      <c r="E7" s="71" t="s">
        <v>3</v>
      </c>
      <c r="F7" s="72"/>
      <c r="G7" s="69" t="s">
        <v>4</v>
      </c>
      <c r="H7" s="70"/>
      <c r="I7" s="8" t="s">
        <v>67</v>
      </c>
      <c r="J7" s="79" t="s">
        <v>150</v>
      </c>
      <c r="K7" s="79" t="s">
        <v>5</v>
      </c>
      <c r="L7" s="9" t="s">
        <v>5</v>
      </c>
      <c r="M7" s="33" t="s">
        <v>151</v>
      </c>
      <c r="N7" s="55" t="s">
        <v>6</v>
      </c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2" thickBot="1" x14ac:dyDescent="0.3">
      <c r="A8" s="2"/>
      <c r="B8" s="70"/>
      <c r="C8" s="73"/>
      <c r="D8" s="74"/>
      <c r="E8" s="73"/>
      <c r="F8" s="74"/>
      <c r="G8" s="18" t="s">
        <v>7</v>
      </c>
      <c r="H8" s="18" t="s">
        <v>8</v>
      </c>
      <c r="I8" s="12" t="s">
        <v>9</v>
      </c>
      <c r="J8" s="80" t="s">
        <v>148</v>
      </c>
      <c r="K8" s="81" t="s">
        <v>155</v>
      </c>
      <c r="L8" s="11" t="s">
        <v>156</v>
      </c>
      <c r="M8" s="34" t="s">
        <v>157</v>
      </c>
      <c r="N8" s="56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2.25" customHeight="1" thickBot="1" x14ac:dyDescent="0.3">
      <c r="A9" s="2"/>
      <c r="B9" s="25" t="s">
        <v>10</v>
      </c>
      <c r="C9" s="19" t="s">
        <v>69</v>
      </c>
      <c r="D9" s="19" t="s">
        <v>85</v>
      </c>
      <c r="E9" s="20" t="s">
        <v>86</v>
      </c>
      <c r="F9" s="20" t="s">
        <v>68</v>
      </c>
      <c r="G9" s="26" t="s">
        <v>160</v>
      </c>
      <c r="H9" s="18">
        <v>120</v>
      </c>
      <c r="I9" s="17"/>
      <c r="J9" s="17"/>
      <c r="K9" s="17"/>
      <c r="L9" s="13"/>
      <c r="M9" s="35">
        <f>K9+120*L9</f>
        <v>0</v>
      </c>
      <c r="N9" s="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2.25" customHeight="1" thickBot="1" x14ac:dyDescent="0.3">
      <c r="A10" s="2"/>
      <c r="B10" s="25" t="s">
        <v>11</v>
      </c>
      <c r="C10" s="19" t="s">
        <v>71</v>
      </c>
      <c r="D10" s="19" t="s">
        <v>87</v>
      </c>
      <c r="E10" s="20" t="s">
        <v>86</v>
      </c>
      <c r="F10" s="20" t="s">
        <v>68</v>
      </c>
      <c r="G10" s="26" t="s">
        <v>160</v>
      </c>
      <c r="H10" s="18">
        <v>120</v>
      </c>
      <c r="I10" s="17"/>
      <c r="J10" s="17"/>
      <c r="K10" s="17"/>
      <c r="L10" s="13"/>
      <c r="M10" s="35">
        <f t="shared" ref="M10:M67" si="0">K10+120*L10</f>
        <v>0</v>
      </c>
      <c r="N10" s="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2.25" customHeight="1" thickBot="1" x14ac:dyDescent="0.3">
      <c r="A11" s="2"/>
      <c r="B11" s="25" t="s">
        <v>12</v>
      </c>
      <c r="C11" s="19" t="s">
        <v>71</v>
      </c>
      <c r="D11" s="19" t="s">
        <v>87</v>
      </c>
      <c r="E11" s="20" t="s">
        <v>88</v>
      </c>
      <c r="F11" s="20" t="s">
        <v>89</v>
      </c>
      <c r="G11" s="26" t="s">
        <v>160</v>
      </c>
      <c r="H11" s="18">
        <v>120</v>
      </c>
      <c r="I11" s="17"/>
      <c r="J11" s="17"/>
      <c r="K11" s="17"/>
      <c r="L11" s="13"/>
      <c r="M11" s="35">
        <f t="shared" si="0"/>
        <v>0</v>
      </c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2.25" customHeight="1" thickBot="1" x14ac:dyDescent="0.3">
      <c r="A12" s="2"/>
      <c r="B12" s="25" t="s">
        <v>13</v>
      </c>
      <c r="C12" s="19" t="s">
        <v>69</v>
      </c>
      <c r="D12" s="19" t="s">
        <v>85</v>
      </c>
      <c r="E12" s="20" t="s">
        <v>88</v>
      </c>
      <c r="F12" s="20" t="s">
        <v>89</v>
      </c>
      <c r="G12" s="26" t="s">
        <v>160</v>
      </c>
      <c r="H12" s="18">
        <v>120</v>
      </c>
      <c r="I12" s="17"/>
      <c r="J12" s="17"/>
      <c r="K12" s="17"/>
      <c r="L12" s="13"/>
      <c r="M12" s="35">
        <f t="shared" si="0"/>
        <v>0</v>
      </c>
      <c r="N12" s="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2.25" customHeight="1" thickBot="1" x14ac:dyDescent="0.3">
      <c r="A13" s="2"/>
      <c r="B13" s="25" t="s">
        <v>14</v>
      </c>
      <c r="C13" s="19" t="s">
        <v>71</v>
      </c>
      <c r="D13" s="19" t="s">
        <v>90</v>
      </c>
      <c r="E13" s="20" t="s">
        <v>71</v>
      </c>
      <c r="F13" s="20" t="s">
        <v>91</v>
      </c>
      <c r="G13" s="26" t="s">
        <v>146</v>
      </c>
      <c r="H13" s="18">
        <v>120</v>
      </c>
      <c r="I13" s="17"/>
      <c r="J13" s="17"/>
      <c r="K13" s="17"/>
      <c r="L13" s="13"/>
      <c r="M13" s="35">
        <f t="shared" si="0"/>
        <v>0</v>
      </c>
      <c r="N13" s="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2.25" customHeight="1" thickBot="1" x14ac:dyDescent="0.3">
      <c r="A14" s="2"/>
      <c r="B14" s="25" t="s">
        <v>15</v>
      </c>
      <c r="C14" s="19" t="s">
        <v>71</v>
      </c>
      <c r="D14" s="19" t="s">
        <v>90</v>
      </c>
      <c r="E14" s="20" t="s">
        <v>71</v>
      </c>
      <c r="F14" s="20" t="s">
        <v>92</v>
      </c>
      <c r="G14" s="26" t="s">
        <v>146</v>
      </c>
      <c r="H14" s="18">
        <v>120</v>
      </c>
      <c r="I14" s="17"/>
      <c r="J14" s="17"/>
      <c r="K14" s="17"/>
      <c r="L14" s="13"/>
      <c r="M14" s="35">
        <f t="shared" si="0"/>
        <v>0</v>
      </c>
      <c r="N14" s="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2.25" customHeight="1" thickBot="1" x14ac:dyDescent="0.3">
      <c r="A15" s="2"/>
      <c r="B15" s="25" t="s">
        <v>16</v>
      </c>
      <c r="C15" s="19" t="s">
        <v>71</v>
      </c>
      <c r="D15" s="19" t="s">
        <v>93</v>
      </c>
      <c r="E15" s="20" t="s">
        <v>71</v>
      </c>
      <c r="F15" s="20" t="s">
        <v>94</v>
      </c>
      <c r="G15" s="26" t="s">
        <v>146</v>
      </c>
      <c r="H15" s="18">
        <v>120</v>
      </c>
      <c r="I15" s="17"/>
      <c r="J15" s="17"/>
      <c r="K15" s="17"/>
      <c r="L15" s="13"/>
      <c r="M15" s="35">
        <f t="shared" si="0"/>
        <v>0</v>
      </c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2.25" customHeight="1" thickBot="1" x14ac:dyDescent="0.3">
      <c r="A16" s="2"/>
      <c r="B16" s="25" t="s">
        <v>17</v>
      </c>
      <c r="C16" s="19" t="s">
        <v>71</v>
      </c>
      <c r="D16" s="19" t="s">
        <v>87</v>
      </c>
      <c r="E16" s="20" t="s">
        <v>86</v>
      </c>
      <c r="F16" s="20" t="s">
        <v>95</v>
      </c>
      <c r="G16" s="26" t="s">
        <v>146</v>
      </c>
      <c r="H16" s="18">
        <v>120</v>
      </c>
      <c r="I16" s="17"/>
      <c r="J16" s="17"/>
      <c r="K16" s="17"/>
      <c r="L16" s="13"/>
      <c r="M16" s="35">
        <f t="shared" si="0"/>
        <v>0</v>
      </c>
      <c r="N16" s="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2.25" customHeight="1" thickBot="1" x14ac:dyDescent="0.3">
      <c r="A17" s="2"/>
      <c r="B17" s="27" t="s">
        <v>18</v>
      </c>
      <c r="C17" s="28" t="s">
        <v>88</v>
      </c>
      <c r="D17" s="28" t="s">
        <v>96</v>
      </c>
      <c r="E17" s="28" t="s">
        <v>86</v>
      </c>
      <c r="F17" s="28" t="s">
        <v>97</v>
      </c>
      <c r="G17" s="26" t="s">
        <v>146</v>
      </c>
      <c r="H17" s="29">
        <v>120</v>
      </c>
      <c r="I17" s="17"/>
      <c r="J17" s="17"/>
      <c r="K17" s="17"/>
      <c r="L17" s="13"/>
      <c r="M17" s="35">
        <f t="shared" si="0"/>
        <v>0</v>
      </c>
      <c r="N17" s="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2.25" customHeight="1" thickBot="1" x14ac:dyDescent="0.3">
      <c r="A18" s="2"/>
      <c r="B18" s="25" t="s">
        <v>19</v>
      </c>
      <c r="C18" s="19" t="s">
        <v>98</v>
      </c>
      <c r="D18" s="19" t="s">
        <v>99</v>
      </c>
      <c r="E18" s="20" t="s">
        <v>86</v>
      </c>
      <c r="F18" s="20" t="s">
        <v>97</v>
      </c>
      <c r="G18" s="26" t="s">
        <v>146</v>
      </c>
      <c r="H18" s="18">
        <v>120</v>
      </c>
      <c r="I18" s="17"/>
      <c r="J18" s="17"/>
      <c r="K18" s="17"/>
      <c r="L18" s="13"/>
      <c r="M18" s="35">
        <f t="shared" si="0"/>
        <v>0</v>
      </c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2.25" customHeight="1" thickBot="1" x14ac:dyDescent="0.3">
      <c r="A19" s="2"/>
      <c r="B19" s="25" t="s">
        <v>20</v>
      </c>
      <c r="C19" s="19" t="s">
        <v>69</v>
      </c>
      <c r="D19" s="19" t="s">
        <v>85</v>
      </c>
      <c r="E19" s="20" t="s">
        <v>100</v>
      </c>
      <c r="F19" s="20" t="s">
        <v>101</v>
      </c>
      <c r="G19" s="26" t="s">
        <v>146</v>
      </c>
      <c r="H19" s="18">
        <v>120</v>
      </c>
      <c r="I19" s="17"/>
      <c r="J19" s="17"/>
      <c r="K19" s="17"/>
      <c r="L19" s="13"/>
      <c r="M19" s="35">
        <f t="shared" si="0"/>
        <v>0</v>
      </c>
      <c r="N19" s="1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2.25" customHeight="1" thickBot="1" x14ac:dyDescent="0.3">
      <c r="A20" s="2"/>
      <c r="B20" s="25" t="s">
        <v>21</v>
      </c>
      <c r="C20" s="19" t="s">
        <v>78</v>
      </c>
      <c r="D20" s="19" t="s">
        <v>102</v>
      </c>
      <c r="E20" s="20" t="s">
        <v>88</v>
      </c>
      <c r="F20" s="20" t="s">
        <v>103</v>
      </c>
      <c r="G20" s="26" t="s">
        <v>146</v>
      </c>
      <c r="H20" s="18">
        <v>120</v>
      </c>
      <c r="I20" s="17"/>
      <c r="J20" s="17"/>
      <c r="K20" s="17"/>
      <c r="L20" s="13"/>
      <c r="M20" s="35">
        <f t="shared" si="0"/>
        <v>0</v>
      </c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2.25" customHeight="1" thickBot="1" x14ac:dyDescent="0.3">
      <c r="A21" s="2"/>
      <c r="B21" s="25" t="s">
        <v>22</v>
      </c>
      <c r="C21" s="19" t="s">
        <v>72</v>
      </c>
      <c r="D21" s="19" t="s">
        <v>104</v>
      </c>
      <c r="E21" s="20" t="s">
        <v>72</v>
      </c>
      <c r="F21" s="20" t="s">
        <v>105</v>
      </c>
      <c r="G21" s="26" t="s">
        <v>146</v>
      </c>
      <c r="H21" s="18">
        <v>120</v>
      </c>
      <c r="I21" s="17"/>
      <c r="J21" s="17"/>
      <c r="K21" s="17"/>
      <c r="L21" s="13"/>
      <c r="M21" s="35">
        <f t="shared" si="0"/>
        <v>0</v>
      </c>
      <c r="N21" s="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2.25" customHeight="1" thickBot="1" x14ac:dyDescent="0.3">
      <c r="A22" s="2"/>
      <c r="B22" s="25" t="s">
        <v>23</v>
      </c>
      <c r="C22" s="19" t="s">
        <v>70</v>
      </c>
      <c r="D22" s="19" t="s">
        <v>85</v>
      </c>
      <c r="E22" s="20" t="s">
        <v>88</v>
      </c>
      <c r="F22" s="20" t="s">
        <v>103</v>
      </c>
      <c r="G22" s="26" t="s">
        <v>146</v>
      </c>
      <c r="H22" s="18">
        <v>120</v>
      </c>
      <c r="I22" s="17"/>
      <c r="J22" s="17"/>
      <c r="K22" s="17"/>
      <c r="L22" s="13"/>
      <c r="M22" s="35">
        <f t="shared" si="0"/>
        <v>0</v>
      </c>
      <c r="N22" s="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2.25" customHeight="1" thickBot="1" x14ac:dyDescent="0.3">
      <c r="A23" s="2"/>
      <c r="B23" s="25" t="s">
        <v>24</v>
      </c>
      <c r="C23" s="19" t="s">
        <v>71</v>
      </c>
      <c r="D23" s="19" t="s">
        <v>87</v>
      </c>
      <c r="E23" s="20" t="s">
        <v>88</v>
      </c>
      <c r="F23" s="20" t="s">
        <v>106</v>
      </c>
      <c r="G23" s="26" t="s">
        <v>146</v>
      </c>
      <c r="H23" s="18">
        <v>120</v>
      </c>
      <c r="I23" s="17"/>
      <c r="J23" s="17"/>
      <c r="K23" s="17"/>
      <c r="L23" s="13"/>
      <c r="M23" s="35">
        <f t="shared" si="0"/>
        <v>0</v>
      </c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2.25" customHeight="1" thickBot="1" x14ac:dyDescent="0.3">
      <c r="A24" s="2"/>
      <c r="B24" s="25" t="s">
        <v>25</v>
      </c>
      <c r="C24" s="19" t="s">
        <v>69</v>
      </c>
      <c r="D24" s="19" t="s">
        <v>85</v>
      </c>
      <c r="E24" s="20" t="s">
        <v>98</v>
      </c>
      <c r="F24" s="20" t="s">
        <v>99</v>
      </c>
      <c r="G24" s="26" t="s">
        <v>146</v>
      </c>
      <c r="H24" s="18">
        <v>120</v>
      </c>
      <c r="I24" s="17"/>
      <c r="J24" s="17"/>
      <c r="K24" s="17"/>
      <c r="L24" s="13"/>
      <c r="M24" s="35">
        <f t="shared" si="0"/>
        <v>0</v>
      </c>
      <c r="N24" s="1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2.25" customHeight="1" thickBot="1" x14ac:dyDescent="0.3">
      <c r="A25" s="2"/>
      <c r="B25" s="25" t="s">
        <v>26</v>
      </c>
      <c r="C25" s="19" t="s">
        <v>72</v>
      </c>
      <c r="D25" s="19" t="s">
        <v>107</v>
      </c>
      <c r="E25" s="20" t="s">
        <v>86</v>
      </c>
      <c r="F25" s="20" t="s">
        <v>108</v>
      </c>
      <c r="G25" s="26" t="s">
        <v>146</v>
      </c>
      <c r="H25" s="18">
        <v>120</v>
      </c>
      <c r="I25" s="17"/>
      <c r="J25" s="17"/>
      <c r="K25" s="17"/>
      <c r="L25" s="13"/>
      <c r="M25" s="35">
        <f t="shared" si="0"/>
        <v>0</v>
      </c>
      <c r="N25" s="1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2.25" customHeight="1" thickBot="1" x14ac:dyDescent="0.3">
      <c r="A26" s="2"/>
      <c r="B26" s="25" t="s">
        <v>27</v>
      </c>
      <c r="C26" s="19" t="s">
        <v>69</v>
      </c>
      <c r="D26" s="19" t="s">
        <v>85</v>
      </c>
      <c r="E26" s="20" t="s">
        <v>72</v>
      </c>
      <c r="F26" s="20" t="s">
        <v>107</v>
      </c>
      <c r="G26" s="26" t="s">
        <v>146</v>
      </c>
      <c r="H26" s="18">
        <v>120</v>
      </c>
      <c r="I26" s="17"/>
      <c r="J26" s="17"/>
      <c r="K26" s="17"/>
      <c r="L26" s="13"/>
      <c r="M26" s="35">
        <f t="shared" si="0"/>
        <v>0</v>
      </c>
      <c r="N26" s="1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2.25" customHeight="1" thickBot="1" x14ac:dyDescent="0.3">
      <c r="A27" s="2"/>
      <c r="B27" s="25" t="s">
        <v>28</v>
      </c>
      <c r="C27" s="19" t="s">
        <v>74</v>
      </c>
      <c r="D27" s="19" t="s">
        <v>109</v>
      </c>
      <c r="E27" s="20" t="s">
        <v>72</v>
      </c>
      <c r="F27" s="20" t="s">
        <v>110</v>
      </c>
      <c r="G27" s="26" t="s">
        <v>146</v>
      </c>
      <c r="H27" s="18">
        <v>120</v>
      </c>
      <c r="I27" s="17"/>
      <c r="J27" s="17"/>
      <c r="K27" s="17"/>
      <c r="L27" s="13"/>
      <c r="M27" s="35">
        <f t="shared" si="0"/>
        <v>0</v>
      </c>
      <c r="N27" s="1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7" customFormat="1" ht="32.25" customHeight="1" thickBot="1" x14ac:dyDescent="0.3">
      <c r="A28" s="2"/>
      <c r="B28" s="25" t="s">
        <v>31</v>
      </c>
      <c r="C28" s="19" t="s">
        <v>72</v>
      </c>
      <c r="D28" s="19" t="s">
        <v>105</v>
      </c>
      <c r="E28" s="20" t="s">
        <v>73</v>
      </c>
      <c r="F28" s="20" t="s">
        <v>111</v>
      </c>
      <c r="G28" s="26" t="s">
        <v>146</v>
      </c>
      <c r="H28" s="18">
        <v>120</v>
      </c>
      <c r="I28" s="17"/>
      <c r="J28" s="17"/>
      <c r="K28" s="17"/>
      <c r="L28" s="13"/>
      <c r="M28" s="35">
        <f t="shared" si="0"/>
        <v>0</v>
      </c>
      <c r="N28" s="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7" customFormat="1" ht="32.25" customHeight="1" thickBot="1" x14ac:dyDescent="0.3">
      <c r="A29" s="2"/>
      <c r="B29" s="25" t="s">
        <v>32</v>
      </c>
      <c r="C29" s="19" t="s">
        <v>70</v>
      </c>
      <c r="D29" s="19" t="s">
        <v>85</v>
      </c>
      <c r="E29" s="20" t="s">
        <v>73</v>
      </c>
      <c r="F29" s="20" t="s">
        <v>111</v>
      </c>
      <c r="G29" s="26" t="s">
        <v>146</v>
      </c>
      <c r="H29" s="18">
        <v>120</v>
      </c>
      <c r="I29" s="17"/>
      <c r="J29" s="17"/>
      <c r="K29" s="17"/>
      <c r="L29" s="13"/>
      <c r="M29" s="35">
        <f t="shared" si="0"/>
        <v>0</v>
      </c>
      <c r="N29" s="1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7" customFormat="1" ht="32.25" customHeight="1" thickBot="1" x14ac:dyDescent="0.3">
      <c r="A30" s="2"/>
      <c r="B30" s="25" t="s">
        <v>33</v>
      </c>
      <c r="C30" s="19" t="s">
        <v>112</v>
      </c>
      <c r="D30" s="19" t="s">
        <v>68</v>
      </c>
      <c r="E30" s="20" t="s">
        <v>88</v>
      </c>
      <c r="F30" s="20" t="s">
        <v>113</v>
      </c>
      <c r="G30" s="26" t="s">
        <v>147</v>
      </c>
      <c r="H30" s="18">
        <v>120</v>
      </c>
      <c r="I30" s="17"/>
      <c r="J30" s="17"/>
      <c r="K30" s="17"/>
      <c r="L30" s="13"/>
      <c r="M30" s="35">
        <f t="shared" si="0"/>
        <v>0</v>
      </c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7" customFormat="1" ht="32.25" customHeight="1" thickBot="1" x14ac:dyDescent="0.3">
      <c r="A31" s="2"/>
      <c r="B31" s="25" t="s">
        <v>34</v>
      </c>
      <c r="C31" s="19" t="s">
        <v>112</v>
      </c>
      <c r="D31" s="19" t="s">
        <v>68</v>
      </c>
      <c r="E31" s="20" t="s">
        <v>88</v>
      </c>
      <c r="F31" s="20" t="s">
        <v>114</v>
      </c>
      <c r="G31" s="26" t="s">
        <v>147</v>
      </c>
      <c r="H31" s="18">
        <v>120</v>
      </c>
      <c r="I31" s="17"/>
      <c r="J31" s="17"/>
      <c r="K31" s="17"/>
      <c r="L31" s="13"/>
      <c r="M31" s="35">
        <f t="shared" si="0"/>
        <v>0</v>
      </c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7" customFormat="1" ht="32.25" customHeight="1" thickBot="1" x14ac:dyDescent="0.3">
      <c r="A32" s="2"/>
      <c r="B32" s="25" t="s">
        <v>35</v>
      </c>
      <c r="C32" s="19" t="s">
        <v>88</v>
      </c>
      <c r="D32" s="19" t="s">
        <v>114</v>
      </c>
      <c r="E32" s="20" t="s">
        <v>88</v>
      </c>
      <c r="F32" s="20" t="s">
        <v>115</v>
      </c>
      <c r="G32" s="26" t="s">
        <v>147</v>
      </c>
      <c r="H32" s="18">
        <v>120</v>
      </c>
      <c r="I32" s="17"/>
      <c r="J32" s="17"/>
      <c r="K32" s="17"/>
      <c r="L32" s="13"/>
      <c r="M32" s="35">
        <f t="shared" si="0"/>
        <v>0</v>
      </c>
      <c r="N32" s="1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7" customFormat="1" ht="32.25" customHeight="1" thickBot="1" x14ac:dyDescent="0.3">
      <c r="A33" s="2"/>
      <c r="B33" s="25" t="s">
        <v>36</v>
      </c>
      <c r="C33" s="19" t="s">
        <v>88</v>
      </c>
      <c r="D33" s="19" t="s">
        <v>115</v>
      </c>
      <c r="E33" s="20" t="s">
        <v>88</v>
      </c>
      <c r="F33" s="20" t="s">
        <v>116</v>
      </c>
      <c r="G33" s="26" t="s">
        <v>147</v>
      </c>
      <c r="H33" s="18">
        <v>120</v>
      </c>
      <c r="I33" s="17"/>
      <c r="J33" s="17"/>
      <c r="K33" s="17"/>
      <c r="L33" s="13"/>
      <c r="M33" s="35">
        <f t="shared" si="0"/>
        <v>0</v>
      </c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7" customFormat="1" ht="32.25" customHeight="1" thickBot="1" x14ac:dyDescent="0.3">
      <c r="A34" s="2"/>
      <c r="B34" s="25" t="s">
        <v>37</v>
      </c>
      <c r="C34" s="19" t="s">
        <v>88</v>
      </c>
      <c r="D34" s="19" t="s">
        <v>116</v>
      </c>
      <c r="E34" s="20" t="s">
        <v>86</v>
      </c>
      <c r="F34" s="20" t="s">
        <v>108</v>
      </c>
      <c r="G34" s="26" t="s">
        <v>147</v>
      </c>
      <c r="H34" s="18">
        <v>120</v>
      </c>
      <c r="I34" s="17"/>
      <c r="J34" s="17"/>
      <c r="K34" s="17"/>
      <c r="L34" s="13"/>
      <c r="M34" s="35">
        <f t="shared" si="0"/>
        <v>0</v>
      </c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7" customFormat="1" ht="32.25" customHeight="1" thickBot="1" x14ac:dyDescent="0.3">
      <c r="A35" s="2"/>
      <c r="B35" s="25" t="s">
        <v>38</v>
      </c>
      <c r="C35" s="19" t="s">
        <v>88</v>
      </c>
      <c r="D35" s="19" t="s">
        <v>117</v>
      </c>
      <c r="E35" s="20" t="s">
        <v>88</v>
      </c>
      <c r="F35" s="20" t="s">
        <v>118</v>
      </c>
      <c r="G35" s="26" t="s">
        <v>79</v>
      </c>
      <c r="H35" s="18">
        <v>120</v>
      </c>
      <c r="I35" s="17"/>
      <c r="J35" s="17"/>
      <c r="K35" s="17"/>
      <c r="L35" s="13"/>
      <c r="M35" s="35">
        <f t="shared" si="0"/>
        <v>0</v>
      </c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7" customFormat="1" ht="32.25" customHeight="1" thickBot="1" x14ac:dyDescent="0.3">
      <c r="A36" s="2"/>
      <c r="B36" s="25" t="s">
        <v>39</v>
      </c>
      <c r="C36" s="19" t="s">
        <v>88</v>
      </c>
      <c r="D36" s="19" t="s">
        <v>119</v>
      </c>
      <c r="E36" s="20" t="s">
        <v>88</v>
      </c>
      <c r="F36" s="20" t="s">
        <v>120</v>
      </c>
      <c r="G36" s="26" t="s">
        <v>146</v>
      </c>
      <c r="H36" s="18">
        <v>120</v>
      </c>
      <c r="I36" s="17"/>
      <c r="J36" s="17"/>
      <c r="K36" s="17"/>
      <c r="L36" s="13"/>
      <c r="M36" s="35">
        <f t="shared" si="0"/>
        <v>0</v>
      </c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7" customFormat="1" ht="32.25" customHeight="1" thickBot="1" x14ac:dyDescent="0.3">
      <c r="A37" s="2"/>
      <c r="B37" s="25" t="s">
        <v>40</v>
      </c>
      <c r="C37" s="19" t="s">
        <v>88</v>
      </c>
      <c r="D37" s="19" t="s">
        <v>119</v>
      </c>
      <c r="E37" s="20" t="s">
        <v>76</v>
      </c>
      <c r="F37" s="20" t="s">
        <v>68</v>
      </c>
      <c r="G37" s="26" t="s">
        <v>146</v>
      </c>
      <c r="H37" s="18">
        <v>120</v>
      </c>
      <c r="I37" s="17"/>
      <c r="J37" s="17"/>
      <c r="K37" s="17"/>
      <c r="L37" s="13"/>
      <c r="M37" s="35">
        <f t="shared" si="0"/>
        <v>0</v>
      </c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7" customFormat="1" ht="32.25" customHeight="1" thickBot="1" x14ac:dyDescent="0.3">
      <c r="A38" s="2"/>
      <c r="B38" s="25" t="s">
        <v>41</v>
      </c>
      <c r="C38" s="19" t="s">
        <v>76</v>
      </c>
      <c r="D38" s="19" t="s">
        <v>68</v>
      </c>
      <c r="E38" s="20" t="s">
        <v>88</v>
      </c>
      <c r="F38" s="20" t="s">
        <v>121</v>
      </c>
      <c r="G38" s="26" t="s">
        <v>146</v>
      </c>
      <c r="H38" s="18">
        <v>120</v>
      </c>
      <c r="I38" s="17"/>
      <c r="J38" s="17"/>
      <c r="K38" s="17"/>
      <c r="L38" s="13"/>
      <c r="M38" s="35">
        <f t="shared" si="0"/>
        <v>0</v>
      </c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7" customFormat="1" ht="32.25" customHeight="1" thickBot="1" x14ac:dyDescent="0.3">
      <c r="A39" s="2"/>
      <c r="B39" s="25" t="s">
        <v>42</v>
      </c>
      <c r="C39" s="19" t="s">
        <v>88</v>
      </c>
      <c r="D39" s="19" t="s">
        <v>121</v>
      </c>
      <c r="E39" s="20" t="s">
        <v>78</v>
      </c>
      <c r="F39" s="20" t="s">
        <v>102</v>
      </c>
      <c r="G39" s="26" t="s">
        <v>146</v>
      </c>
      <c r="H39" s="18">
        <v>120</v>
      </c>
      <c r="I39" s="17"/>
      <c r="J39" s="17"/>
      <c r="K39" s="17"/>
      <c r="L39" s="13"/>
      <c r="M39" s="35">
        <f t="shared" si="0"/>
        <v>0</v>
      </c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7" customFormat="1" ht="32.25" customHeight="1" thickBot="1" x14ac:dyDescent="0.3">
      <c r="A40" s="2"/>
      <c r="B40" s="25" t="s">
        <v>43</v>
      </c>
      <c r="C40" s="19" t="s">
        <v>71</v>
      </c>
      <c r="D40" s="19" t="s">
        <v>93</v>
      </c>
      <c r="E40" s="20" t="s">
        <v>88</v>
      </c>
      <c r="F40" s="20" t="s">
        <v>122</v>
      </c>
      <c r="G40" s="26" t="s">
        <v>146</v>
      </c>
      <c r="H40" s="18">
        <v>120</v>
      </c>
      <c r="I40" s="17"/>
      <c r="J40" s="17"/>
      <c r="K40" s="17"/>
      <c r="L40" s="13"/>
      <c r="M40" s="35">
        <f t="shared" si="0"/>
        <v>0</v>
      </c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7" customFormat="1" ht="32.25" customHeight="1" thickBot="1" x14ac:dyDescent="0.3">
      <c r="A41" s="2"/>
      <c r="B41" s="25" t="s">
        <v>44</v>
      </c>
      <c r="C41" s="19" t="s">
        <v>88</v>
      </c>
      <c r="D41" s="19" t="s">
        <v>122</v>
      </c>
      <c r="E41" s="20" t="s">
        <v>88</v>
      </c>
      <c r="F41" s="20" t="s">
        <v>123</v>
      </c>
      <c r="G41" s="26" t="s">
        <v>146</v>
      </c>
      <c r="H41" s="18">
        <v>120</v>
      </c>
      <c r="I41" s="17"/>
      <c r="J41" s="17"/>
      <c r="K41" s="17"/>
      <c r="L41" s="13"/>
      <c r="M41" s="35">
        <f t="shared" si="0"/>
        <v>0</v>
      </c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7" customFormat="1" ht="32.25" customHeight="1" thickBot="1" x14ac:dyDescent="0.3">
      <c r="A42" s="2"/>
      <c r="B42" s="25" t="s">
        <v>45</v>
      </c>
      <c r="C42" s="19" t="s">
        <v>88</v>
      </c>
      <c r="D42" s="19" t="s">
        <v>117</v>
      </c>
      <c r="E42" s="20" t="s">
        <v>86</v>
      </c>
      <c r="F42" s="20" t="s">
        <v>124</v>
      </c>
      <c r="G42" s="26" t="s">
        <v>146</v>
      </c>
      <c r="H42" s="18">
        <v>120</v>
      </c>
      <c r="I42" s="17"/>
      <c r="J42" s="17"/>
      <c r="K42" s="17"/>
      <c r="L42" s="13"/>
      <c r="M42" s="35">
        <f t="shared" si="0"/>
        <v>0</v>
      </c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7" customFormat="1" ht="32.25" customHeight="1" thickBot="1" x14ac:dyDescent="0.3">
      <c r="A43" s="2"/>
      <c r="B43" s="25" t="s">
        <v>46</v>
      </c>
      <c r="C43" s="19" t="s">
        <v>86</v>
      </c>
      <c r="D43" s="19" t="s">
        <v>95</v>
      </c>
      <c r="E43" s="20" t="s">
        <v>88</v>
      </c>
      <c r="F43" s="20" t="s">
        <v>96</v>
      </c>
      <c r="G43" s="26" t="s">
        <v>146</v>
      </c>
      <c r="H43" s="18">
        <v>120</v>
      </c>
      <c r="I43" s="17"/>
      <c r="J43" s="17"/>
      <c r="K43" s="17"/>
      <c r="L43" s="13"/>
      <c r="M43" s="35">
        <f t="shared" si="0"/>
        <v>0</v>
      </c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7" customFormat="1" ht="32.25" customHeight="1" thickBot="1" x14ac:dyDescent="0.3">
      <c r="A44" s="2"/>
      <c r="B44" s="25" t="s">
        <v>47</v>
      </c>
      <c r="C44" s="19" t="s">
        <v>88</v>
      </c>
      <c r="D44" s="19" t="s">
        <v>96</v>
      </c>
      <c r="E44" s="20" t="s">
        <v>86</v>
      </c>
      <c r="F44" s="20" t="s">
        <v>97</v>
      </c>
      <c r="G44" s="26" t="s">
        <v>146</v>
      </c>
      <c r="H44" s="18">
        <v>120</v>
      </c>
      <c r="I44" s="17"/>
      <c r="J44" s="17"/>
      <c r="K44" s="17"/>
      <c r="L44" s="13"/>
      <c r="M44" s="35">
        <f t="shared" si="0"/>
        <v>0</v>
      </c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7" customFormat="1" ht="32.25" customHeight="1" thickBot="1" x14ac:dyDescent="0.3">
      <c r="A45" s="2"/>
      <c r="B45" s="25" t="s">
        <v>48</v>
      </c>
      <c r="C45" s="19" t="s">
        <v>86</v>
      </c>
      <c r="D45" s="19" t="s">
        <v>124</v>
      </c>
      <c r="E45" s="20" t="s">
        <v>77</v>
      </c>
      <c r="F45" s="20" t="s">
        <v>85</v>
      </c>
      <c r="G45" s="26" t="s">
        <v>146</v>
      </c>
      <c r="H45" s="18">
        <v>120</v>
      </c>
      <c r="I45" s="17"/>
      <c r="J45" s="17"/>
      <c r="K45" s="17"/>
      <c r="L45" s="13"/>
      <c r="M45" s="35">
        <f t="shared" si="0"/>
        <v>0</v>
      </c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7" customFormat="1" ht="32.25" customHeight="1" thickBot="1" x14ac:dyDescent="0.3">
      <c r="A46" s="2"/>
      <c r="B46" s="25" t="s">
        <v>49</v>
      </c>
      <c r="C46" s="19" t="s">
        <v>71</v>
      </c>
      <c r="D46" s="19" t="s">
        <v>91</v>
      </c>
      <c r="E46" s="20" t="s">
        <v>77</v>
      </c>
      <c r="F46" s="20" t="s">
        <v>85</v>
      </c>
      <c r="G46" s="26" t="s">
        <v>146</v>
      </c>
      <c r="H46" s="18">
        <v>120</v>
      </c>
      <c r="I46" s="17"/>
      <c r="J46" s="17"/>
      <c r="K46" s="17"/>
      <c r="L46" s="13"/>
      <c r="M46" s="35">
        <f t="shared" si="0"/>
        <v>0</v>
      </c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7" customFormat="1" ht="32.25" customHeight="1" thickBot="1" x14ac:dyDescent="0.3">
      <c r="A47" s="2"/>
      <c r="B47" s="25" t="s">
        <v>50</v>
      </c>
      <c r="C47" s="19" t="s">
        <v>69</v>
      </c>
      <c r="D47" s="19" t="s">
        <v>85</v>
      </c>
      <c r="E47" s="20" t="s">
        <v>125</v>
      </c>
      <c r="F47" s="20" t="s">
        <v>126</v>
      </c>
      <c r="G47" s="26" t="s">
        <v>146</v>
      </c>
      <c r="H47" s="18">
        <v>120</v>
      </c>
      <c r="I47" s="17"/>
      <c r="J47" s="17"/>
      <c r="K47" s="17"/>
      <c r="L47" s="13"/>
      <c r="M47" s="35">
        <f t="shared" si="0"/>
        <v>0</v>
      </c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7" customFormat="1" ht="32.25" customHeight="1" thickBot="1" x14ac:dyDescent="0.3">
      <c r="A48" s="2"/>
      <c r="B48" s="25" t="s">
        <v>51</v>
      </c>
      <c r="C48" s="19" t="s">
        <v>125</v>
      </c>
      <c r="D48" s="19" t="s">
        <v>126</v>
      </c>
      <c r="E48" s="20" t="s">
        <v>127</v>
      </c>
      <c r="F48" s="20" t="s">
        <v>128</v>
      </c>
      <c r="G48" s="26" t="s">
        <v>146</v>
      </c>
      <c r="H48" s="18">
        <v>120</v>
      </c>
      <c r="I48" s="17"/>
      <c r="J48" s="17"/>
      <c r="K48" s="17"/>
      <c r="L48" s="13"/>
      <c r="M48" s="35">
        <f t="shared" si="0"/>
        <v>0</v>
      </c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7" customFormat="1" ht="32.25" customHeight="1" thickBot="1" x14ac:dyDescent="0.3">
      <c r="A49" s="2"/>
      <c r="B49" s="25" t="s">
        <v>52</v>
      </c>
      <c r="C49" s="19" t="s">
        <v>74</v>
      </c>
      <c r="D49" s="19" t="s">
        <v>109</v>
      </c>
      <c r="E49" s="20" t="s">
        <v>75</v>
      </c>
      <c r="F49" s="20" t="s">
        <v>129</v>
      </c>
      <c r="G49" s="26" t="s">
        <v>146</v>
      </c>
      <c r="H49" s="18">
        <v>120</v>
      </c>
      <c r="I49" s="17"/>
      <c r="J49" s="17"/>
      <c r="K49" s="17"/>
      <c r="L49" s="13"/>
      <c r="M49" s="35">
        <f t="shared" si="0"/>
        <v>0</v>
      </c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7" customFormat="1" ht="32.25" customHeight="1" thickBot="1" x14ac:dyDescent="0.3">
      <c r="A50" s="2"/>
      <c r="B50" s="25" t="s">
        <v>53</v>
      </c>
      <c r="C50" s="19" t="s">
        <v>100</v>
      </c>
      <c r="D50" s="19" t="s">
        <v>101</v>
      </c>
      <c r="E50" s="20" t="s">
        <v>75</v>
      </c>
      <c r="F50" s="20" t="s">
        <v>129</v>
      </c>
      <c r="G50" s="26" t="s">
        <v>146</v>
      </c>
      <c r="H50" s="18">
        <v>120</v>
      </c>
      <c r="I50" s="17"/>
      <c r="J50" s="17"/>
      <c r="K50" s="17"/>
      <c r="L50" s="13"/>
      <c r="M50" s="35">
        <f t="shared" si="0"/>
        <v>0</v>
      </c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7" customFormat="1" ht="32.25" customHeight="1" thickBot="1" x14ac:dyDescent="0.3">
      <c r="A51" s="2"/>
      <c r="B51" s="25" t="s">
        <v>54</v>
      </c>
      <c r="C51" s="19" t="s">
        <v>130</v>
      </c>
      <c r="D51" s="19" t="s">
        <v>68</v>
      </c>
      <c r="E51" s="20" t="s">
        <v>88</v>
      </c>
      <c r="F51" s="20" t="s">
        <v>106</v>
      </c>
      <c r="G51" s="26" t="s">
        <v>146</v>
      </c>
      <c r="H51" s="18">
        <v>120</v>
      </c>
      <c r="I51" s="17"/>
      <c r="J51" s="17"/>
      <c r="K51" s="17"/>
      <c r="L51" s="13"/>
      <c r="M51" s="35">
        <f t="shared" si="0"/>
        <v>0</v>
      </c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7" customFormat="1" ht="32.25" customHeight="1" thickBot="1" x14ac:dyDescent="0.3">
      <c r="A52" s="2"/>
      <c r="B52" s="25" t="s">
        <v>55</v>
      </c>
      <c r="C52" s="19" t="s">
        <v>71</v>
      </c>
      <c r="D52" s="19" t="s">
        <v>87</v>
      </c>
      <c r="E52" s="20" t="s">
        <v>88</v>
      </c>
      <c r="F52" s="20" t="s">
        <v>131</v>
      </c>
      <c r="G52" s="26" t="s">
        <v>146</v>
      </c>
      <c r="H52" s="18">
        <v>120</v>
      </c>
      <c r="I52" s="17"/>
      <c r="J52" s="17"/>
      <c r="K52" s="17"/>
      <c r="L52" s="13"/>
      <c r="M52" s="35">
        <f t="shared" si="0"/>
        <v>0</v>
      </c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7" customFormat="1" ht="32.25" customHeight="1" thickBot="1" x14ac:dyDescent="0.3">
      <c r="A53" s="2"/>
      <c r="B53" s="25" t="s">
        <v>56</v>
      </c>
      <c r="C53" s="19" t="s">
        <v>71</v>
      </c>
      <c r="D53" s="28" t="s">
        <v>94</v>
      </c>
      <c r="E53" s="20" t="s">
        <v>88</v>
      </c>
      <c r="F53" s="20" t="s">
        <v>131</v>
      </c>
      <c r="G53" s="26" t="s">
        <v>146</v>
      </c>
      <c r="H53" s="18">
        <v>120</v>
      </c>
      <c r="I53" s="17"/>
      <c r="J53" s="17"/>
      <c r="K53" s="17"/>
      <c r="L53" s="13"/>
      <c r="M53" s="35">
        <f t="shared" si="0"/>
        <v>0</v>
      </c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7" customFormat="1" ht="32.25" customHeight="1" thickBot="1" x14ac:dyDescent="0.3">
      <c r="A54" s="2"/>
      <c r="B54" s="25" t="s">
        <v>57</v>
      </c>
      <c r="C54" s="19" t="s">
        <v>88</v>
      </c>
      <c r="D54" s="28" t="s">
        <v>123</v>
      </c>
      <c r="E54" s="20" t="s">
        <v>88</v>
      </c>
      <c r="F54" s="20" t="s">
        <v>132</v>
      </c>
      <c r="G54" s="26" t="s">
        <v>146</v>
      </c>
      <c r="H54" s="18">
        <v>120</v>
      </c>
      <c r="I54" s="17"/>
      <c r="J54" s="17"/>
      <c r="K54" s="17"/>
      <c r="L54" s="13"/>
      <c r="M54" s="35">
        <f t="shared" si="0"/>
        <v>0</v>
      </c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7" customFormat="1" ht="32.25" customHeight="1" thickBot="1" x14ac:dyDescent="0.3">
      <c r="A55" s="2"/>
      <c r="B55" s="25" t="s">
        <v>58</v>
      </c>
      <c r="C55" s="19" t="s">
        <v>88</v>
      </c>
      <c r="D55" s="19" t="s">
        <v>132</v>
      </c>
      <c r="E55" s="20" t="s">
        <v>71</v>
      </c>
      <c r="F55" s="20" t="s">
        <v>92</v>
      </c>
      <c r="G55" s="26" t="s">
        <v>146</v>
      </c>
      <c r="H55" s="18">
        <v>120</v>
      </c>
      <c r="I55" s="17"/>
      <c r="J55" s="17"/>
      <c r="K55" s="17"/>
      <c r="L55" s="13"/>
      <c r="M55" s="35">
        <f t="shared" si="0"/>
        <v>0</v>
      </c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7" customFormat="1" ht="32.25" customHeight="1" thickBot="1" x14ac:dyDescent="0.3">
      <c r="A56" s="2"/>
      <c r="B56" s="25" t="s">
        <v>59</v>
      </c>
      <c r="C56" s="19" t="s">
        <v>133</v>
      </c>
      <c r="D56" s="19" t="s">
        <v>134</v>
      </c>
      <c r="E56" s="20" t="s">
        <v>72</v>
      </c>
      <c r="F56" s="20" t="s">
        <v>104</v>
      </c>
      <c r="G56" s="26" t="s">
        <v>146</v>
      </c>
      <c r="H56" s="18">
        <v>120</v>
      </c>
      <c r="I56" s="17"/>
      <c r="J56" s="17"/>
      <c r="K56" s="17"/>
      <c r="L56" s="13"/>
      <c r="M56" s="35">
        <f t="shared" si="0"/>
        <v>0</v>
      </c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30" customFormat="1" ht="32.25" customHeight="1" thickBot="1" x14ac:dyDescent="0.3">
      <c r="A57" s="2"/>
      <c r="B57" s="25" t="s">
        <v>60</v>
      </c>
      <c r="C57" s="19" t="s">
        <v>70</v>
      </c>
      <c r="D57" s="19" t="s">
        <v>85</v>
      </c>
      <c r="E57" s="20" t="s">
        <v>86</v>
      </c>
      <c r="F57" s="20" t="s">
        <v>124</v>
      </c>
      <c r="G57" s="26" t="s">
        <v>146</v>
      </c>
      <c r="H57" s="18">
        <v>120</v>
      </c>
      <c r="I57" s="17"/>
      <c r="J57" s="17"/>
      <c r="K57" s="17"/>
      <c r="L57" s="13"/>
      <c r="M57" s="35">
        <f t="shared" si="0"/>
        <v>0</v>
      </c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30" customFormat="1" ht="32.25" customHeight="1" thickBot="1" x14ac:dyDescent="0.3">
      <c r="A58" s="2"/>
      <c r="B58" s="25" t="s">
        <v>61</v>
      </c>
      <c r="C58" s="19" t="s">
        <v>88</v>
      </c>
      <c r="D58" s="19" t="s">
        <v>117</v>
      </c>
      <c r="E58" s="20" t="s">
        <v>88</v>
      </c>
      <c r="F58" s="20" t="s">
        <v>113</v>
      </c>
      <c r="G58" s="26" t="s">
        <v>146</v>
      </c>
      <c r="H58" s="18">
        <v>120</v>
      </c>
      <c r="I58" s="17"/>
      <c r="J58" s="17"/>
      <c r="K58" s="17"/>
      <c r="L58" s="13"/>
      <c r="M58" s="35">
        <f t="shared" si="0"/>
        <v>0</v>
      </c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s="30" customFormat="1" ht="32.25" customHeight="1" thickBot="1" x14ac:dyDescent="0.3">
      <c r="A59" s="2"/>
      <c r="B59" s="25" t="s">
        <v>62</v>
      </c>
      <c r="C59" s="19" t="s">
        <v>133</v>
      </c>
      <c r="D59" s="19" t="s">
        <v>134</v>
      </c>
      <c r="E59" s="20" t="s">
        <v>78</v>
      </c>
      <c r="F59" s="20" t="s">
        <v>135</v>
      </c>
      <c r="G59" s="26" t="s">
        <v>146</v>
      </c>
      <c r="H59" s="18">
        <v>120</v>
      </c>
      <c r="I59" s="17"/>
      <c r="J59" s="17"/>
      <c r="K59" s="17"/>
      <c r="L59" s="13"/>
      <c r="M59" s="35">
        <f t="shared" si="0"/>
        <v>0</v>
      </c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30" customFormat="1" ht="32.25" customHeight="1" thickBot="1" x14ac:dyDescent="0.3">
      <c r="A60" s="2"/>
      <c r="B60" s="25" t="s">
        <v>63</v>
      </c>
      <c r="C60" s="19" t="s">
        <v>78</v>
      </c>
      <c r="D60" s="19" t="s">
        <v>135</v>
      </c>
      <c r="E60" s="20" t="s">
        <v>72</v>
      </c>
      <c r="F60" s="20" t="s">
        <v>110</v>
      </c>
      <c r="G60" s="26" t="s">
        <v>146</v>
      </c>
      <c r="H60" s="18">
        <v>120</v>
      </c>
      <c r="I60" s="17"/>
      <c r="J60" s="17"/>
      <c r="K60" s="17"/>
      <c r="L60" s="13"/>
      <c r="M60" s="35">
        <f t="shared" si="0"/>
        <v>0</v>
      </c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s="30" customFormat="1" ht="32.25" customHeight="1" thickBot="1" x14ac:dyDescent="0.3">
      <c r="A61" s="2"/>
      <c r="B61" s="25" t="s">
        <v>64</v>
      </c>
      <c r="C61" s="19" t="s">
        <v>136</v>
      </c>
      <c r="D61" s="19" t="s">
        <v>137</v>
      </c>
      <c r="E61" s="20" t="s">
        <v>127</v>
      </c>
      <c r="F61" s="20" t="s">
        <v>128</v>
      </c>
      <c r="G61" s="26" t="s">
        <v>146</v>
      </c>
      <c r="H61" s="18">
        <v>120</v>
      </c>
      <c r="I61" s="17"/>
      <c r="J61" s="17"/>
      <c r="K61" s="17"/>
      <c r="L61" s="13"/>
      <c r="M61" s="35">
        <f t="shared" si="0"/>
        <v>0</v>
      </c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30" customFormat="1" ht="32.25" customHeight="1" thickBot="1" x14ac:dyDescent="0.3">
      <c r="A62" s="2"/>
      <c r="B62" s="25" t="s">
        <v>65</v>
      </c>
      <c r="C62" s="19" t="s">
        <v>138</v>
      </c>
      <c r="D62" s="19" t="s">
        <v>139</v>
      </c>
      <c r="E62" s="20" t="s">
        <v>140</v>
      </c>
      <c r="F62" s="20" t="s">
        <v>141</v>
      </c>
      <c r="G62" s="26" t="s">
        <v>146</v>
      </c>
      <c r="H62" s="18">
        <v>120</v>
      </c>
      <c r="I62" s="17"/>
      <c r="J62" s="17"/>
      <c r="K62" s="17"/>
      <c r="L62" s="13"/>
      <c r="M62" s="35">
        <f t="shared" si="0"/>
        <v>0</v>
      </c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s="7" customFormat="1" ht="32.25" customHeight="1" thickBot="1" x14ac:dyDescent="0.3">
      <c r="A63" s="2"/>
      <c r="B63" s="25" t="s">
        <v>66</v>
      </c>
      <c r="C63" s="19" t="s">
        <v>138</v>
      </c>
      <c r="D63" s="19" t="s">
        <v>139</v>
      </c>
      <c r="E63" s="20" t="s">
        <v>71</v>
      </c>
      <c r="F63" s="20" t="s">
        <v>87</v>
      </c>
      <c r="G63" s="26" t="s">
        <v>146</v>
      </c>
      <c r="H63" s="18">
        <v>120</v>
      </c>
      <c r="I63" s="17"/>
      <c r="J63" s="17"/>
      <c r="K63" s="17"/>
      <c r="L63" s="13"/>
      <c r="M63" s="35">
        <f t="shared" si="0"/>
        <v>0</v>
      </c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s="7" customFormat="1" ht="32.25" customHeight="1" thickBot="1" x14ac:dyDescent="0.3">
      <c r="A64" s="2"/>
      <c r="B64" s="25" t="s">
        <v>81</v>
      </c>
      <c r="C64" s="19" t="s">
        <v>142</v>
      </c>
      <c r="D64" s="19" t="s">
        <v>143</v>
      </c>
      <c r="E64" s="20" t="s">
        <v>136</v>
      </c>
      <c r="F64" s="20" t="s">
        <v>137</v>
      </c>
      <c r="G64" s="26" t="s">
        <v>146</v>
      </c>
      <c r="H64" s="18">
        <v>120</v>
      </c>
      <c r="I64" s="17"/>
      <c r="J64" s="17"/>
      <c r="K64" s="17"/>
      <c r="L64" s="13"/>
      <c r="M64" s="35">
        <f t="shared" si="0"/>
        <v>0</v>
      </c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s="7" customFormat="1" ht="32.25" customHeight="1" thickBot="1" x14ac:dyDescent="0.3">
      <c r="A65" s="2"/>
      <c r="B65" s="25" t="s">
        <v>82</v>
      </c>
      <c r="C65" s="19" t="s">
        <v>140</v>
      </c>
      <c r="D65" s="19" t="s">
        <v>141</v>
      </c>
      <c r="E65" s="20" t="s">
        <v>142</v>
      </c>
      <c r="F65" s="20" t="s">
        <v>143</v>
      </c>
      <c r="G65" s="26" t="s">
        <v>146</v>
      </c>
      <c r="H65" s="18">
        <v>120</v>
      </c>
      <c r="I65" s="17"/>
      <c r="J65" s="17"/>
      <c r="K65" s="17"/>
      <c r="L65" s="13"/>
      <c r="M65" s="35">
        <f t="shared" si="0"/>
        <v>0</v>
      </c>
      <c r="N65" s="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s="7" customFormat="1" ht="32.25" customHeight="1" thickBot="1" x14ac:dyDescent="0.3">
      <c r="A66" s="2"/>
      <c r="B66" s="25" t="s">
        <v>83</v>
      </c>
      <c r="C66" s="19" t="s">
        <v>88</v>
      </c>
      <c r="D66" s="19" t="s">
        <v>120</v>
      </c>
      <c r="E66" s="20" t="s">
        <v>144</v>
      </c>
      <c r="F66" s="20" t="s">
        <v>145</v>
      </c>
      <c r="G66" s="26" t="s">
        <v>146</v>
      </c>
      <c r="H66" s="18">
        <v>120</v>
      </c>
      <c r="I66" s="17"/>
      <c r="J66" s="17"/>
      <c r="K66" s="17"/>
      <c r="L66" s="13"/>
      <c r="M66" s="35">
        <f t="shared" si="0"/>
        <v>0</v>
      </c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s="7" customFormat="1" ht="32.25" customHeight="1" thickBot="1" x14ac:dyDescent="0.3">
      <c r="A67" s="2"/>
      <c r="B67" s="25" t="s">
        <v>84</v>
      </c>
      <c r="C67" s="19" t="s">
        <v>130</v>
      </c>
      <c r="D67" s="19" t="s">
        <v>68</v>
      </c>
      <c r="E67" s="20" t="s">
        <v>144</v>
      </c>
      <c r="F67" s="20" t="s">
        <v>145</v>
      </c>
      <c r="G67" s="26" t="s">
        <v>146</v>
      </c>
      <c r="H67" s="18">
        <v>120</v>
      </c>
      <c r="I67" s="17"/>
      <c r="J67" s="17"/>
      <c r="K67" s="17"/>
      <c r="L67" s="13"/>
      <c r="M67" s="35">
        <f t="shared" si="0"/>
        <v>0</v>
      </c>
      <c r="N67" s="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7" customFormat="1" ht="32.25" customHeight="1" x14ac:dyDescent="0.25">
      <c r="A68" s="2"/>
      <c r="B68" s="15"/>
      <c r="C68" s="15"/>
      <c r="D68" s="16"/>
      <c r="E68" s="16"/>
      <c r="F68" s="16"/>
      <c r="G68" s="16"/>
      <c r="H68" s="16"/>
      <c r="I68" s="36"/>
      <c r="J68" s="36"/>
      <c r="K68" s="36"/>
      <c r="L68" s="36"/>
      <c r="M68" s="36"/>
      <c r="N68" s="3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4.4" thickBot="1" x14ac:dyDescent="0.3">
      <c r="A69" s="2"/>
      <c r="B69" s="2"/>
      <c r="C69" s="2"/>
      <c r="D69" s="6"/>
      <c r="E69" s="21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1.75" customHeight="1" thickBot="1" x14ac:dyDescent="0.3">
      <c r="A70" s="2"/>
      <c r="B70" s="52" t="s">
        <v>29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1.75" customHeight="1" x14ac:dyDescent="0.25">
      <c r="A71" s="2"/>
      <c r="B71" s="47" t="s">
        <v>30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1.75" customHeight="1" x14ac:dyDescent="0.25">
      <c r="A72" s="2"/>
      <c r="B72" s="45" t="s">
        <v>80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5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s="31" customFormat="1" ht="21.75" customHeight="1" x14ac:dyDescent="0.25">
      <c r="A73" s="2"/>
      <c r="B73" s="45" t="s">
        <v>159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5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1.75" customHeight="1" x14ac:dyDescent="0.25">
      <c r="A74" s="2"/>
      <c r="B74" s="45" t="s">
        <v>158</v>
      </c>
      <c r="C74" s="46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s="32" customFormat="1" ht="21.75" customHeight="1" x14ac:dyDescent="0.25">
      <c r="A75" s="2"/>
      <c r="B75" s="45" t="s">
        <v>152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5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s="32" customFormat="1" ht="21.75" customHeight="1" x14ac:dyDescent="0.25">
      <c r="A76" s="2"/>
      <c r="B76" s="37" t="s">
        <v>154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5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1.75" customHeight="1" x14ac:dyDescent="0.25">
      <c r="A77" s="2"/>
      <c r="B77" s="37" t="s">
        <v>153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1.75" customHeight="1" thickBot="1" x14ac:dyDescent="0.3">
      <c r="A78" s="2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14"/>
      <c r="C79" s="23"/>
      <c r="D79" s="4"/>
      <c r="E79" s="21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4"/>
      <c r="E80" s="21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4"/>
      <c r="E81" s="21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4"/>
      <c r="E82" s="21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4"/>
      <c r="E83" s="21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4"/>
      <c r="E84" s="21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4"/>
      <c r="E85" s="21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4"/>
      <c r="E86" s="21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4"/>
      <c r="E87" s="21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4"/>
      <c r="E88" s="21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4"/>
      <c r="E89" s="21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4"/>
      <c r="E90" s="21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4"/>
      <c r="E91" s="21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4"/>
      <c r="E92" s="21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4"/>
      <c r="E93" s="21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4"/>
      <c r="E94" s="21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4"/>
      <c r="E95" s="21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4"/>
      <c r="E96" s="21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4"/>
      <c r="E97" s="21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4"/>
      <c r="E98" s="21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4"/>
      <c r="E99" s="21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4"/>
      <c r="E100" s="21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4"/>
      <c r="E101" s="21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4"/>
      <c r="E102" s="21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4"/>
      <c r="E103" s="21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4"/>
      <c r="E104" s="21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4"/>
      <c r="E105" s="21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4"/>
      <c r="E106" s="21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4"/>
      <c r="E107" s="21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4"/>
      <c r="E108" s="21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4"/>
      <c r="E109" s="21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4"/>
      <c r="E110" s="21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4"/>
      <c r="E111" s="21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4"/>
      <c r="E112" s="21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4"/>
      <c r="E113" s="21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4"/>
      <c r="E114" s="21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4"/>
      <c r="E115" s="21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4"/>
      <c r="E116" s="21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4"/>
      <c r="E117" s="21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4"/>
      <c r="E118" s="21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4"/>
      <c r="E119" s="21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4"/>
      <c r="E120" s="21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4"/>
      <c r="E121" s="21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4"/>
      <c r="E122" s="21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4"/>
      <c r="E123" s="21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4"/>
      <c r="E124" s="21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4"/>
      <c r="E125" s="21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4"/>
      <c r="E126" s="21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4"/>
      <c r="E127" s="21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4"/>
      <c r="E128" s="21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4"/>
      <c r="E129" s="21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4"/>
      <c r="E130" s="21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4"/>
      <c r="E131" s="21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4"/>
      <c r="E132" s="21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4"/>
      <c r="E133" s="21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4"/>
      <c r="E134" s="21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4"/>
      <c r="E135" s="21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4"/>
      <c r="E136" s="21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4"/>
      <c r="E137" s="21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4"/>
      <c r="E138" s="21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4"/>
      <c r="E139" s="21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4"/>
      <c r="E140" s="21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4"/>
      <c r="E141" s="21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4"/>
      <c r="E142" s="21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4"/>
      <c r="E143" s="21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4"/>
      <c r="E144" s="21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4"/>
      <c r="E145" s="21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4"/>
      <c r="E146" s="21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4"/>
      <c r="E147" s="21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4"/>
      <c r="E148" s="21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4"/>
      <c r="E149" s="21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4"/>
      <c r="E150" s="21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4"/>
      <c r="E151" s="21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4"/>
      <c r="E152" s="21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4"/>
      <c r="E153" s="21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4"/>
      <c r="E154" s="21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4"/>
      <c r="E155" s="21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4"/>
      <c r="E156" s="21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4"/>
      <c r="E157" s="21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4"/>
      <c r="E158" s="21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4"/>
      <c r="E159" s="21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4"/>
      <c r="E160" s="21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4"/>
      <c r="E161" s="21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4"/>
      <c r="E162" s="21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4"/>
      <c r="E163" s="21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4"/>
      <c r="E164" s="21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4"/>
      <c r="E165" s="21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4"/>
      <c r="E166" s="21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4"/>
      <c r="E167" s="21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4"/>
      <c r="E168" s="21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4"/>
      <c r="E169" s="21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4"/>
      <c r="E170" s="21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4"/>
      <c r="E171" s="21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4"/>
      <c r="E172" s="21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4"/>
      <c r="E173" s="21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4"/>
      <c r="E174" s="21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4"/>
      <c r="E175" s="21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4"/>
      <c r="E176" s="21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4"/>
      <c r="E177" s="21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4"/>
      <c r="E178" s="21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4"/>
      <c r="E179" s="21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4"/>
      <c r="E180" s="21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4"/>
      <c r="E181" s="21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4"/>
      <c r="E182" s="21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4"/>
      <c r="E183" s="21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4"/>
      <c r="E184" s="21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4"/>
      <c r="E185" s="21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4"/>
      <c r="E186" s="21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4"/>
      <c r="E187" s="21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4"/>
      <c r="E188" s="21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4"/>
      <c r="E189" s="21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4"/>
      <c r="E190" s="21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4"/>
      <c r="E191" s="21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4"/>
      <c r="E192" s="21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4"/>
      <c r="E193" s="21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4"/>
      <c r="E194" s="21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4"/>
      <c r="E195" s="21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4"/>
      <c r="E196" s="21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4"/>
      <c r="E197" s="21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4"/>
      <c r="E198" s="21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4"/>
      <c r="E199" s="21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4"/>
      <c r="E200" s="21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4"/>
      <c r="E201" s="21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4"/>
      <c r="E202" s="21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4"/>
      <c r="E203" s="21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4"/>
      <c r="E204" s="21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4"/>
      <c r="E205" s="21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4"/>
      <c r="E206" s="21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4"/>
      <c r="E207" s="21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4"/>
      <c r="E208" s="21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4"/>
      <c r="E209" s="21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4"/>
      <c r="E210" s="21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4"/>
      <c r="E211" s="21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4"/>
      <c r="E212" s="21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4"/>
      <c r="E213" s="21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4"/>
      <c r="E214" s="21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4"/>
      <c r="E215" s="21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4"/>
      <c r="E216" s="21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4"/>
      <c r="E217" s="21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4"/>
      <c r="E218" s="21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4"/>
      <c r="E219" s="21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4"/>
      <c r="E220" s="21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4"/>
      <c r="E221" s="21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4"/>
      <c r="E222" s="21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4"/>
      <c r="E223" s="21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4"/>
      <c r="E224" s="21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4"/>
      <c r="E225" s="21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4"/>
      <c r="E226" s="21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4"/>
      <c r="E227" s="21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4"/>
      <c r="E228" s="21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4"/>
      <c r="E229" s="21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4"/>
      <c r="E230" s="21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4"/>
      <c r="E231" s="21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4"/>
      <c r="E232" s="21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4"/>
      <c r="E233" s="21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4"/>
      <c r="E234" s="21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4"/>
      <c r="E235" s="21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4"/>
      <c r="E236" s="21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4"/>
      <c r="E237" s="21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4"/>
      <c r="E238" s="21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4"/>
      <c r="E239" s="21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4"/>
      <c r="E240" s="21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4"/>
      <c r="E241" s="21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4"/>
      <c r="E242" s="21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4"/>
      <c r="E243" s="21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4"/>
      <c r="E244" s="21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4"/>
      <c r="E245" s="21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4"/>
      <c r="E246" s="21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4"/>
      <c r="E247" s="21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4"/>
      <c r="E248" s="21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4"/>
      <c r="E249" s="21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4"/>
      <c r="E250" s="21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4"/>
      <c r="E251" s="21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4"/>
      <c r="E252" s="21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4"/>
      <c r="E253" s="21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4"/>
      <c r="E254" s="21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4"/>
      <c r="E255" s="21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4"/>
      <c r="E256" s="21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4"/>
      <c r="E257" s="21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4"/>
      <c r="E258" s="21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4"/>
      <c r="E259" s="21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4"/>
      <c r="E260" s="21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4"/>
      <c r="E261" s="21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4"/>
      <c r="E262" s="21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4"/>
      <c r="E263" s="21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4"/>
      <c r="E264" s="21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4"/>
      <c r="E265" s="21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4"/>
      <c r="E266" s="21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4"/>
      <c r="E267" s="21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4"/>
      <c r="E268" s="21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4"/>
      <c r="E269" s="21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4"/>
      <c r="E270" s="21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4"/>
      <c r="E271" s="21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4"/>
      <c r="E272" s="21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4"/>
      <c r="E273" s="21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4"/>
      <c r="E274" s="21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4"/>
      <c r="E275" s="21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4"/>
      <c r="E276" s="21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4"/>
      <c r="E277" s="21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4"/>
      <c r="E278" s="21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4"/>
      <c r="E279" s="21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4"/>
      <c r="E280" s="21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4"/>
      <c r="E281" s="21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4"/>
      <c r="E282" s="21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4"/>
      <c r="E283" s="21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4"/>
      <c r="E284" s="21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4"/>
      <c r="E285" s="21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4"/>
      <c r="E286" s="21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4"/>
      <c r="E287" s="21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4"/>
      <c r="E288" s="21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4"/>
      <c r="E289" s="21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4"/>
      <c r="E290" s="21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4"/>
      <c r="E291" s="21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4"/>
      <c r="E292" s="21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4"/>
      <c r="E293" s="21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4"/>
      <c r="E294" s="21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4"/>
      <c r="E295" s="21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4"/>
      <c r="E296" s="21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4"/>
      <c r="E297" s="21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4"/>
      <c r="E298" s="21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4"/>
      <c r="E299" s="21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4"/>
      <c r="E300" s="21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4"/>
      <c r="E301" s="21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4"/>
      <c r="E302" s="21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4"/>
      <c r="E303" s="21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4"/>
      <c r="E304" s="21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4"/>
      <c r="E305" s="21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4"/>
      <c r="E306" s="21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4"/>
      <c r="E307" s="21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4"/>
      <c r="E308" s="21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4"/>
      <c r="E309" s="21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4"/>
      <c r="E310" s="21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4"/>
      <c r="E311" s="21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4"/>
      <c r="E312" s="21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4"/>
      <c r="E313" s="21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4"/>
      <c r="E314" s="21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4"/>
      <c r="E315" s="21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4"/>
      <c r="E316" s="21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4"/>
      <c r="E317" s="21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4"/>
      <c r="E318" s="21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4"/>
      <c r="E319" s="21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4"/>
      <c r="E320" s="21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4"/>
      <c r="E321" s="21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4"/>
      <c r="E322" s="21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4"/>
      <c r="E323" s="21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4"/>
      <c r="E324" s="21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4"/>
      <c r="E325" s="21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4"/>
      <c r="E326" s="21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4"/>
      <c r="E327" s="21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4"/>
      <c r="E328" s="21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4"/>
      <c r="E329" s="21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4"/>
      <c r="E330" s="21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4"/>
      <c r="E331" s="21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4"/>
      <c r="E332" s="21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4"/>
      <c r="E333" s="21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4"/>
      <c r="E334" s="21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4"/>
      <c r="E335" s="21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4"/>
      <c r="E336" s="21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4"/>
      <c r="E337" s="21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4"/>
      <c r="E338" s="21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4"/>
      <c r="E339" s="21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4"/>
      <c r="E340" s="21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4"/>
      <c r="E341" s="21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4"/>
      <c r="E342" s="21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4"/>
      <c r="E343" s="21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4"/>
      <c r="E344" s="21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4"/>
      <c r="E345" s="21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4"/>
      <c r="E346" s="21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4"/>
      <c r="E347" s="21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4"/>
      <c r="E348" s="21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4"/>
      <c r="E349" s="21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4"/>
      <c r="E350" s="21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4"/>
      <c r="E351" s="21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4"/>
      <c r="E352" s="21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4"/>
      <c r="E353" s="21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4"/>
      <c r="E354" s="21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4"/>
      <c r="E355" s="21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4"/>
      <c r="E356" s="21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4"/>
      <c r="E357" s="21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4"/>
      <c r="E358" s="21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4"/>
      <c r="E359" s="21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4"/>
      <c r="E360" s="21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4"/>
      <c r="E361" s="21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4"/>
      <c r="E362" s="21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4"/>
      <c r="E363" s="21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4"/>
      <c r="E364" s="21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4"/>
      <c r="E365" s="21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4"/>
      <c r="E366" s="21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4"/>
      <c r="E367" s="21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4"/>
      <c r="E368" s="21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4"/>
      <c r="E369" s="21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4"/>
      <c r="E370" s="21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5">
      <c r="A371" s="2"/>
      <c r="B371" s="2"/>
      <c r="C371" s="2"/>
      <c r="D371" s="4"/>
      <c r="E371" s="21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5">
      <c r="A372" s="2"/>
      <c r="B372" s="2"/>
      <c r="C372" s="2"/>
      <c r="D372" s="4"/>
      <c r="E372" s="21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5">
      <c r="A373" s="2"/>
      <c r="B373" s="2"/>
      <c r="C373" s="2"/>
      <c r="D373" s="4"/>
      <c r="E373" s="21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5">
      <c r="A374" s="2"/>
      <c r="B374" s="2"/>
      <c r="C374" s="2"/>
      <c r="D374" s="4"/>
      <c r="E374" s="21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5">
      <c r="A375" s="2"/>
      <c r="B375" s="2"/>
      <c r="C375" s="2"/>
      <c r="D375" s="4"/>
      <c r="E375" s="21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5">
      <c r="A376" s="2"/>
      <c r="B376" s="2"/>
      <c r="C376" s="2"/>
      <c r="D376" s="4"/>
      <c r="E376" s="21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5">
      <c r="A377" s="2"/>
      <c r="B377" s="2"/>
      <c r="C377" s="2"/>
      <c r="D377" s="4"/>
      <c r="E377" s="21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5">
      <c r="A378" s="2"/>
      <c r="B378" s="2"/>
      <c r="C378" s="2"/>
      <c r="D378" s="4"/>
      <c r="E378" s="21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A379" s="2"/>
      <c r="B379" s="2"/>
      <c r="C379" s="2"/>
      <c r="D379" s="4"/>
      <c r="E379" s="21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5">
      <c r="A380" s="2"/>
      <c r="B380" s="2"/>
      <c r="C380" s="2"/>
      <c r="D380" s="4"/>
      <c r="E380" s="21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5">
      <c r="A381" s="2"/>
      <c r="B381" s="2"/>
      <c r="C381" s="2"/>
      <c r="D381" s="4"/>
      <c r="E381" s="21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5">
      <c r="A382" s="2"/>
      <c r="B382" s="2"/>
      <c r="C382" s="2"/>
      <c r="D382" s="4"/>
      <c r="E382" s="21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5">
      <c r="A383" s="2"/>
      <c r="B383" s="2"/>
      <c r="C383" s="2"/>
      <c r="D383" s="4"/>
      <c r="E383" s="21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5">
      <c r="A384" s="2"/>
      <c r="B384" s="2"/>
      <c r="C384" s="2"/>
      <c r="D384" s="4"/>
      <c r="E384" s="21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5">
      <c r="A385" s="2"/>
      <c r="B385" s="2"/>
      <c r="C385" s="2"/>
      <c r="D385" s="4"/>
      <c r="E385" s="21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5">
      <c r="A386" s="2"/>
      <c r="B386" s="2"/>
      <c r="C386" s="2"/>
      <c r="D386" s="4"/>
      <c r="E386" s="21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5">
      <c r="A387" s="2"/>
      <c r="B387" s="2"/>
      <c r="C387" s="2"/>
      <c r="D387" s="4"/>
      <c r="E387" s="21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5">
      <c r="A388" s="2"/>
      <c r="B388" s="2"/>
      <c r="C388" s="2"/>
      <c r="D388" s="4"/>
      <c r="E388" s="21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5">
      <c r="A389" s="2"/>
      <c r="B389" s="2"/>
      <c r="C389" s="2"/>
      <c r="D389" s="4"/>
      <c r="E389" s="21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A390" s="2"/>
      <c r="B390" s="2"/>
      <c r="C390" s="2"/>
      <c r="D390" s="4"/>
      <c r="E390" s="21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5">
      <c r="A391" s="2"/>
      <c r="B391" s="2"/>
      <c r="C391" s="2"/>
      <c r="D391" s="4"/>
      <c r="E391" s="21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5">
      <c r="A392" s="2"/>
      <c r="B392" s="2"/>
      <c r="C392" s="2"/>
      <c r="D392" s="4"/>
      <c r="E392" s="21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A393" s="2"/>
      <c r="B393" s="2"/>
      <c r="C393" s="2"/>
      <c r="D393" s="4"/>
      <c r="E393" s="21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5">
      <c r="A394" s="2"/>
      <c r="B394" s="2"/>
      <c r="C394" s="2"/>
      <c r="D394" s="4"/>
      <c r="E394" s="21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5">
      <c r="A395" s="2"/>
      <c r="B395" s="2"/>
      <c r="C395" s="2"/>
      <c r="D395" s="4"/>
      <c r="E395" s="21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5">
      <c r="A396" s="2"/>
      <c r="B396" s="2"/>
      <c r="C396" s="2"/>
      <c r="D396" s="4"/>
      <c r="E396" s="21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5">
      <c r="A397" s="2"/>
      <c r="B397" s="2"/>
      <c r="C397" s="2"/>
      <c r="D397" s="4"/>
      <c r="E397" s="21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x14ac:dyDescent="0.25">
      <c r="A398" s="2"/>
      <c r="B398" s="2"/>
      <c r="C398" s="2"/>
      <c r="D398" s="4"/>
      <c r="E398" s="21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x14ac:dyDescent="0.25">
      <c r="A399" s="2"/>
      <c r="B399" s="2"/>
      <c r="C399" s="2"/>
      <c r="D399" s="4"/>
      <c r="E399" s="21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x14ac:dyDescent="0.25">
      <c r="A400" s="2"/>
      <c r="B400" s="2"/>
      <c r="C400" s="2"/>
      <c r="D400" s="4"/>
      <c r="E400" s="21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x14ac:dyDescent="0.25">
      <c r="A401" s="2"/>
      <c r="B401" s="2"/>
      <c r="C401" s="2"/>
      <c r="D401" s="4"/>
      <c r="E401" s="21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x14ac:dyDescent="0.25">
      <c r="A402" s="2"/>
      <c r="B402" s="2"/>
      <c r="C402" s="2"/>
      <c r="D402" s="4"/>
      <c r="E402" s="21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x14ac:dyDescent="0.25">
      <c r="A403" s="2"/>
      <c r="B403" s="2"/>
      <c r="C403" s="2"/>
      <c r="D403" s="4"/>
      <c r="E403" s="21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x14ac:dyDescent="0.25">
      <c r="A404" s="2"/>
      <c r="B404" s="2"/>
      <c r="C404" s="2"/>
      <c r="D404" s="4"/>
      <c r="E404" s="21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x14ac:dyDescent="0.25">
      <c r="A405" s="2"/>
      <c r="B405" s="2"/>
      <c r="C405" s="2"/>
      <c r="D405" s="4"/>
      <c r="E405" s="21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x14ac:dyDescent="0.25">
      <c r="A406" s="2"/>
      <c r="B406" s="2"/>
      <c r="C406" s="2"/>
      <c r="D406" s="4"/>
      <c r="E406" s="21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x14ac:dyDescent="0.25">
      <c r="A407" s="2"/>
      <c r="B407" s="2"/>
      <c r="C407" s="2"/>
      <c r="D407" s="4"/>
      <c r="E407" s="21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x14ac:dyDescent="0.25">
      <c r="A408" s="2"/>
      <c r="B408" s="2"/>
      <c r="C408" s="2"/>
      <c r="D408" s="4"/>
      <c r="E408" s="21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x14ac:dyDescent="0.25">
      <c r="A409" s="2"/>
      <c r="B409" s="2"/>
      <c r="C409" s="2"/>
      <c r="D409" s="4"/>
      <c r="E409" s="21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x14ac:dyDescent="0.25">
      <c r="A410" s="2"/>
      <c r="B410" s="2"/>
      <c r="C410" s="2"/>
      <c r="D410" s="4"/>
      <c r="E410" s="21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x14ac:dyDescent="0.25">
      <c r="A411" s="2"/>
      <c r="B411" s="2"/>
      <c r="C411" s="2"/>
      <c r="D411" s="4"/>
      <c r="E411" s="21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x14ac:dyDescent="0.25">
      <c r="A412" s="2"/>
      <c r="B412" s="2"/>
      <c r="C412" s="2"/>
      <c r="D412" s="4"/>
      <c r="E412" s="21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x14ac:dyDescent="0.25">
      <c r="A413" s="2"/>
      <c r="B413" s="2"/>
      <c r="C413" s="2"/>
      <c r="D413" s="4"/>
      <c r="E413" s="21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x14ac:dyDescent="0.25">
      <c r="A414" s="2"/>
      <c r="B414" s="2"/>
      <c r="C414" s="2"/>
      <c r="D414" s="4"/>
      <c r="E414" s="21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x14ac:dyDescent="0.25">
      <c r="A415" s="2"/>
      <c r="B415" s="2"/>
      <c r="C415" s="2"/>
      <c r="D415" s="4"/>
      <c r="E415" s="21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x14ac:dyDescent="0.25">
      <c r="A416" s="2"/>
      <c r="B416" s="2"/>
      <c r="C416" s="2"/>
      <c r="D416" s="4"/>
      <c r="E416" s="21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x14ac:dyDescent="0.25">
      <c r="A417" s="2"/>
      <c r="B417" s="2"/>
      <c r="C417" s="2"/>
      <c r="D417" s="4"/>
      <c r="E417" s="21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x14ac:dyDescent="0.25">
      <c r="A418" s="2"/>
      <c r="B418" s="2"/>
      <c r="C418" s="2"/>
      <c r="D418" s="4"/>
      <c r="E418" s="21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x14ac:dyDescent="0.25">
      <c r="A419" s="2"/>
      <c r="B419" s="2"/>
      <c r="C419" s="2"/>
      <c r="D419" s="4"/>
      <c r="E419" s="21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x14ac:dyDescent="0.25">
      <c r="A420" s="2"/>
      <c r="B420" s="2"/>
      <c r="C420" s="2"/>
      <c r="D420" s="4"/>
      <c r="E420" s="21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x14ac:dyDescent="0.25">
      <c r="A421" s="2"/>
      <c r="B421" s="2"/>
      <c r="C421" s="2"/>
      <c r="D421" s="4"/>
      <c r="E421" s="21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x14ac:dyDescent="0.25">
      <c r="A422" s="2"/>
      <c r="B422" s="2"/>
      <c r="C422" s="2"/>
      <c r="D422" s="4"/>
      <c r="E422" s="21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x14ac:dyDescent="0.25">
      <c r="A423" s="2"/>
      <c r="B423" s="2"/>
      <c r="C423" s="2"/>
      <c r="D423" s="4"/>
      <c r="E423" s="21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x14ac:dyDescent="0.25">
      <c r="A424" s="2"/>
      <c r="B424" s="2"/>
      <c r="C424" s="2"/>
      <c r="D424" s="4"/>
      <c r="E424" s="21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x14ac:dyDescent="0.25">
      <c r="A425" s="2"/>
      <c r="B425" s="2"/>
      <c r="C425" s="2"/>
      <c r="D425" s="4"/>
      <c r="E425" s="21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x14ac:dyDescent="0.25">
      <c r="A426" s="2"/>
      <c r="B426" s="2"/>
      <c r="C426" s="2"/>
      <c r="D426" s="4"/>
      <c r="E426" s="21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x14ac:dyDescent="0.25">
      <c r="A427" s="2"/>
      <c r="B427" s="2"/>
      <c r="C427" s="2"/>
      <c r="D427" s="4"/>
      <c r="E427" s="21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x14ac:dyDescent="0.25">
      <c r="A428" s="2"/>
      <c r="B428" s="2"/>
      <c r="C428" s="2"/>
      <c r="D428" s="4"/>
      <c r="E428" s="21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x14ac:dyDescent="0.25">
      <c r="A429" s="2"/>
      <c r="B429" s="2"/>
      <c r="C429" s="2"/>
      <c r="D429" s="4"/>
      <c r="E429" s="21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x14ac:dyDescent="0.25">
      <c r="A430" s="2"/>
      <c r="B430" s="2"/>
      <c r="C430" s="2"/>
      <c r="D430" s="4"/>
      <c r="E430" s="21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x14ac:dyDescent="0.25">
      <c r="A431" s="2"/>
      <c r="B431" s="2"/>
      <c r="C431" s="2"/>
      <c r="D431" s="4"/>
      <c r="E431" s="21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x14ac:dyDescent="0.25">
      <c r="A432" s="2"/>
      <c r="B432" s="2"/>
      <c r="C432" s="2"/>
      <c r="D432" s="4"/>
      <c r="E432" s="21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x14ac:dyDescent="0.25">
      <c r="A433" s="2"/>
      <c r="B433" s="2"/>
      <c r="C433" s="2"/>
      <c r="D433" s="4"/>
      <c r="E433" s="21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x14ac:dyDescent="0.25">
      <c r="A434" s="2"/>
      <c r="B434" s="2"/>
      <c r="C434" s="2"/>
      <c r="D434" s="4"/>
      <c r="E434" s="21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x14ac:dyDescent="0.25">
      <c r="A435" s="2"/>
      <c r="B435" s="2"/>
      <c r="C435" s="2"/>
      <c r="D435" s="4"/>
      <c r="E435" s="21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x14ac:dyDescent="0.25">
      <c r="A436" s="2"/>
      <c r="B436" s="2"/>
      <c r="C436" s="2"/>
      <c r="D436" s="4"/>
      <c r="E436" s="21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x14ac:dyDescent="0.25">
      <c r="A437" s="2"/>
      <c r="B437" s="2"/>
      <c r="C437" s="2"/>
      <c r="D437" s="4"/>
      <c r="E437" s="21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x14ac:dyDescent="0.25">
      <c r="A438" s="2"/>
      <c r="B438" s="2"/>
      <c r="C438" s="2"/>
      <c r="D438" s="4"/>
      <c r="E438" s="21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x14ac:dyDescent="0.25">
      <c r="A439" s="2"/>
      <c r="B439" s="2"/>
      <c r="C439" s="2"/>
      <c r="D439" s="4"/>
      <c r="E439" s="21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x14ac:dyDescent="0.25">
      <c r="A440" s="2"/>
      <c r="B440" s="2"/>
      <c r="C440" s="2"/>
      <c r="D440" s="4"/>
      <c r="E440" s="21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x14ac:dyDescent="0.25">
      <c r="A441" s="2"/>
      <c r="B441" s="2"/>
      <c r="C441" s="2"/>
      <c r="D441" s="4"/>
      <c r="E441" s="21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x14ac:dyDescent="0.25">
      <c r="A442" s="2"/>
      <c r="B442" s="2"/>
      <c r="C442" s="2"/>
      <c r="D442" s="4"/>
      <c r="E442" s="21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x14ac:dyDescent="0.25">
      <c r="A443" s="2"/>
      <c r="B443" s="2"/>
      <c r="C443" s="2"/>
      <c r="D443" s="4"/>
      <c r="E443" s="21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x14ac:dyDescent="0.25">
      <c r="A444" s="2"/>
      <c r="B444" s="2"/>
      <c r="C444" s="2"/>
      <c r="D444" s="4"/>
      <c r="E444" s="21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x14ac:dyDescent="0.25">
      <c r="A445" s="2"/>
      <c r="B445" s="2"/>
      <c r="C445" s="2"/>
      <c r="D445" s="4"/>
      <c r="E445" s="21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x14ac:dyDescent="0.25">
      <c r="A446" s="2"/>
      <c r="B446" s="2"/>
      <c r="C446" s="2"/>
      <c r="D446" s="4"/>
      <c r="E446" s="21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x14ac:dyDescent="0.25">
      <c r="A447" s="2"/>
      <c r="B447" s="2"/>
      <c r="C447" s="2"/>
      <c r="D447" s="4"/>
      <c r="E447" s="21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x14ac:dyDescent="0.25">
      <c r="A448" s="2"/>
      <c r="B448" s="2"/>
      <c r="C448" s="2"/>
      <c r="D448" s="4"/>
      <c r="E448" s="21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x14ac:dyDescent="0.25">
      <c r="A449" s="2"/>
      <c r="B449" s="2"/>
      <c r="C449" s="2"/>
      <c r="D449" s="4"/>
      <c r="E449" s="21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x14ac:dyDescent="0.25">
      <c r="A450" s="2"/>
      <c r="B450" s="2"/>
      <c r="C450" s="2"/>
      <c r="D450" s="4"/>
      <c r="E450" s="21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x14ac:dyDescent="0.25">
      <c r="A451" s="2"/>
      <c r="B451" s="2"/>
      <c r="C451" s="2"/>
      <c r="D451" s="4"/>
      <c r="E451" s="21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x14ac:dyDescent="0.25">
      <c r="A452" s="2"/>
      <c r="B452" s="2"/>
      <c r="C452" s="2"/>
      <c r="D452" s="4"/>
      <c r="E452" s="21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x14ac:dyDescent="0.25">
      <c r="A453" s="2"/>
      <c r="B453" s="2"/>
      <c r="C453" s="2"/>
      <c r="D453" s="4"/>
      <c r="E453" s="21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x14ac:dyDescent="0.25">
      <c r="A454" s="2"/>
      <c r="B454" s="2"/>
      <c r="C454" s="2"/>
      <c r="D454" s="4"/>
      <c r="E454" s="21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x14ac:dyDescent="0.25">
      <c r="A455" s="2"/>
      <c r="B455" s="2"/>
      <c r="C455" s="2"/>
      <c r="D455" s="4"/>
      <c r="E455" s="21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x14ac:dyDescent="0.25">
      <c r="A456" s="2"/>
      <c r="B456" s="2"/>
      <c r="C456" s="2"/>
      <c r="D456" s="4"/>
      <c r="E456" s="21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x14ac:dyDescent="0.25">
      <c r="A457" s="2"/>
      <c r="B457" s="2"/>
      <c r="C457" s="2"/>
      <c r="D457" s="4"/>
      <c r="E457" s="21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x14ac:dyDescent="0.25">
      <c r="A458" s="2"/>
      <c r="B458" s="2"/>
      <c r="C458" s="2"/>
      <c r="D458" s="4"/>
      <c r="E458" s="21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x14ac:dyDescent="0.25">
      <c r="A459" s="2"/>
      <c r="B459" s="2"/>
      <c r="C459" s="2"/>
      <c r="D459" s="4"/>
      <c r="E459" s="21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x14ac:dyDescent="0.25">
      <c r="A460" s="2"/>
      <c r="B460" s="2"/>
      <c r="C460" s="2"/>
      <c r="D460" s="4"/>
      <c r="E460" s="21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x14ac:dyDescent="0.25">
      <c r="A461" s="2"/>
      <c r="B461" s="2"/>
      <c r="C461" s="2"/>
      <c r="D461" s="4"/>
      <c r="E461" s="21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x14ac:dyDescent="0.25">
      <c r="A462" s="2"/>
      <c r="B462" s="2"/>
      <c r="C462" s="2"/>
      <c r="D462" s="4"/>
      <c r="E462" s="21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x14ac:dyDescent="0.25">
      <c r="A463" s="2"/>
      <c r="B463" s="2"/>
      <c r="C463" s="2"/>
      <c r="D463" s="4"/>
      <c r="E463" s="21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x14ac:dyDescent="0.25">
      <c r="A464" s="2"/>
      <c r="B464" s="2"/>
      <c r="C464" s="2"/>
      <c r="D464" s="4"/>
      <c r="E464" s="21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x14ac:dyDescent="0.25">
      <c r="A465" s="2"/>
      <c r="B465" s="2"/>
      <c r="C465" s="2"/>
      <c r="D465" s="4"/>
      <c r="E465" s="21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x14ac:dyDescent="0.25">
      <c r="A466" s="2"/>
      <c r="B466" s="2"/>
      <c r="C466" s="2"/>
      <c r="D466" s="4"/>
      <c r="E466" s="21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x14ac:dyDescent="0.25">
      <c r="A467" s="2"/>
      <c r="B467" s="2"/>
      <c r="C467" s="2"/>
      <c r="D467" s="4"/>
      <c r="E467" s="21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x14ac:dyDescent="0.25">
      <c r="A468" s="2"/>
      <c r="B468" s="2"/>
      <c r="C468" s="2"/>
      <c r="D468" s="4"/>
      <c r="E468" s="21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x14ac:dyDescent="0.25">
      <c r="A469" s="2"/>
      <c r="B469" s="2"/>
      <c r="C469" s="2"/>
      <c r="D469" s="4"/>
      <c r="E469" s="21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x14ac:dyDescent="0.25">
      <c r="A470" s="2"/>
      <c r="B470" s="2"/>
      <c r="C470" s="2"/>
      <c r="D470" s="4"/>
      <c r="E470" s="21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x14ac:dyDescent="0.25">
      <c r="A471" s="2"/>
      <c r="B471" s="2"/>
      <c r="C471" s="2"/>
      <c r="D471" s="4"/>
      <c r="E471" s="21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x14ac:dyDescent="0.25">
      <c r="A472" s="2"/>
      <c r="B472" s="2"/>
      <c r="C472" s="2"/>
      <c r="D472" s="4"/>
      <c r="E472" s="21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x14ac:dyDescent="0.25">
      <c r="A473" s="2"/>
      <c r="B473" s="2"/>
      <c r="C473" s="2"/>
      <c r="D473" s="4"/>
      <c r="E473" s="21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x14ac:dyDescent="0.25">
      <c r="A474" s="2"/>
      <c r="B474" s="2"/>
      <c r="C474" s="2"/>
      <c r="D474" s="4"/>
      <c r="E474" s="21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x14ac:dyDescent="0.25">
      <c r="A475" s="2"/>
      <c r="B475" s="2"/>
      <c r="C475" s="2"/>
      <c r="D475" s="4"/>
      <c r="E475" s="21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x14ac:dyDescent="0.25">
      <c r="A476" s="2"/>
      <c r="B476" s="2"/>
      <c r="C476" s="2"/>
      <c r="D476" s="4"/>
      <c r="E476" s="21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x14ac:dyDescent="0.25">
      <c r="A477" s="2"/>
      <c r="B477" s="2"/>
      <c r="C477" s="2"/>
      <c r="D477" s="4"/>
      <c r="E477" s="21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x14ac:dyDescent="0.25">
      <c r="A478" s="2"/>
      <c r="B478" s="2"/>
      <c r="C478" s="2"/>
      <c r="D478" s="4"/>
      <c r="E478" s="21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x14ac:dyDescent="0.25">
      <c r="A479" s="2"/>
      <c r="B479" s="2"/>
      <c r="C479" s="2"/>
      <c r="D479" s="4"/>
      <c r="E479" s="21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x14ac:dyDescent="0.25">
      <c r="A480" s="2"/>
      <c r="B480" s="2"/>
      <c r="C480" s="2"/>
      <c r="D480" s="4"/>
      <c r="E480" s="21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x14ac:dyDescent="0.25">
      <c r="A481" s="2"/>
      <c r="B481" s="2"/>
      <c r="C481" s="2"/>
      <c r="D481" s="4"/>
      <c r="E481" s="21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x14ac:dyDescent="0.25">
      <c r="A482" s="2"/>
      <c r="B482" s="2"/>
      <c r="C482" s="2"/>
      <c r="D482" s="4"/>
      <c r="E482" s="21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x14ac:dyDescent="0.25">
      <c r="A483" s="2"/>
      <c r="B483" s="2"/>
      <c r="C483" s="2"/>
      <c r="D483" s="4"/>
      <c r="E483" s="21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x14ac:dyDescent="0.25">
      <c r="A484" s="2"/>
      <c r="B484" s="2"/>
      <c r="C484" s="2"/>
      <c r="D484" s="4"/>
      <c r="E484" s="21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x14ac:dyDescent="0.25">
      <c r="A485" s="2"/>
      <c r="B485" s="2"/>
      <c r="C485" s="2"/>
      <c r="D485" s="4"/>
      <c r="E485" s="21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x14ac:dyDescent="0.25">
      <c r="A486" s="2"/>
      <c r="B486" s="2"/>
      <c r="C486" s="2"/>
      <c r="D486" s="4"/>
      <c r="E486" s="21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x14ac:dyDescent="0.25">
      <c r="A487" s="2"/>
      <c r="B487" s="2"/>
      <c r="C487" s="2"/>
      <c r="D487" s="4"/>
      <c r="E487" s="21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x14ac:dyDescent="0.25">
      <c r="A488" s="2"/>
      <c r="B488" s="2"/>
      <c r="C488" s="2"/>
      <c r="D488" s="4"/>
      <c r="E488" s="21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x14ac:dyDescent="0.25">
      <c r="A489" s="2"/>
      <c r="B489" s="2"/>
      <c r="C489" s="2"/>
      <c r="D489" s="4"/>
      <c r="E489" s="21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x14ac:dyDescent="0.25">
      <c r="A490" s="2"/>
      <c r="B490" s="2"/>
      <c r="C490" s="2"/>
      <c r="D490" s="4"/>
      <c r="E490" s="21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x14ac:dyDescent="0.25">
      <c r="A491" s="2"/>
      <c r="B491" s="2"/>
      <c r="C491" s="2"/>
      <c r="D491" s="4"/>
      <c r="E491" s="21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x14ac:dyDescent="0.25">
      <c r="A492" s="2"/>
      <c r="B492" s="2"/>
      <c r="C492" s="2"/>
      <c r="D492" s="4"/>
      <c r="E492" s="21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x14ac:dyDescent="0.25">
      <c r="A493" s="2"/>
      <c r="B493" s="2"/>
      <c r="C493" s="2"/>
      <c r="D493" s="4"/>
      <c r="E493" s="21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x14ac:dyDescent="0.25">
      <c r="A494" s="2"/>
      <c r="B494" s="2"/>
      <c r="C494" s="2"/>
      <c r="D494" s="4"/>
      <c r="E494" s="21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x14ac:dyDescent="0.25">
      <c r="A495" s="2"/>
      <c r="B495" s="2"/>
      <c r="C495" s="2"/>
      <c r="D495" s="4"/>
      <c r="E495" s="21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x14ac:dyDescent="0.25">
      <c r="A496" s="2"/>
      <c r="B496" s="2"/>
      <c r="C496" s="2"/>
      <c r="D496" s="4"/>
      <c r="E496" s="21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x14ac:dyDescent="0.25">
      <c r="A497" s="2"/>
      <c r="B497" s="2"/>
      <c r="C497" s="2"/>
      <c r="D497" s="4"/>
      <c r="E497" s="21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x14ac:dyDescent="0.25">
      <c r="A498" s="2"/>
      <c r="B498" s="2"/>
      <c r="C498" s="2"/>
      <c r="D498" s="4"/>
      <c r="E498" s="21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x14ac:dyDescent="0.25">
      <c r="A499" s="2"/>
      <c r="B499" s="2"/>
      <c r="C499" s="2"/>
      <c r="D499" s="4"/>
      <c r="E499" s="21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x14ac:dyDescent="0.25">
      <c r="A500" s="2"/>
      <c r="B500" s="2"/>
      <c r="C500" s="2"/>
      <c r="D500" s="4"/>
      <c r="E500" s="21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x14ac:dyDescent="0.25">
      <c r="A501" s="2"/>
      <c r="B501" s="2"/>
      <c r="C501" s="2"/>
      <c r="D501" s="4"/>
      <c r="E501" s="21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x14ac:dyDescent="0.25">
      <c r="A502" s="2"/>
      <c r="B502" s="2"/>
      <c r="C502" s="2"/>
      <c r="D502" s="4"/>
      <c r="E502" s="21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x14ac:dyDescent="0.25">
      <c r="A503" s="2"/>
      <c r="B503" s="2"/>
      <c r="C503" s="2"/>
      <c r="D503" s="4"/>
      <c r="E503" s="21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x14ac:dyDescent="0.25">
      <c r="A504" s="2"/>
      <c r="B504" s="2"/>
      <c r="C504" s="2"/>
      <c r="D504" s="4"/>
      <c r="E504" s="21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x14ac:dyDescent="0.25">
      <c r="A505" s="2"/>
      <c r="B505" s="2"/>
      <c r="C505" s="2"/>
      <c r="D505" s="4"/>
      <c r="E505" s="21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x14ac:dyDescent="0.25">
      <c r="A506" s="2"/>
      <c r="B506" s="2"/>
      <c r="C506" s="2"/>
      <c r="D506" s="4"/>
      <c r="E506" s="21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x14ac:dyDescent="0.25">
      <c r="A507" s="2"/>
      <c r="B507" s="2"/>
      <c r="C507" s="2"/>
      <c r="D507" s="4"/>
      <c r="E507" s="21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x14ac:dyDescent="0.25">
      <c r="A508" s="2"/>
      <c r="B508" s="2"/>
      <c r="C508" s="2"/>
      <c r="D508" s="4"/>
      <c r="E508" s="21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x14ac:dyDescent="0.25">
      <c r="A509" s="2"/>
      <c r="B509" s="2"/>
      <c r="C509" s="2"/>
      <c r="D509" s="4"/>
      <c r="E509" s="21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x14ac:dyDescent="0.25">
      <c r="A510" s="2"/>
      <c r="B510" s="2"/>
      <c r="C510" s="2"/>
      <c r="D510" s="4"/>
      <c r="E510" s="21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x14ac:dyDescent="0.25">
      <c r="A511" s="2"/>
      <c r="B511" s="2"/>
      <c r="C511" s="2"/>
      <c r="D511" s="4"/>
      <c r="E511" s="21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x14ac:dyDescent="0.25">
      <c r="A512" s="2"/>
      <c r="B512" s="2"/>
      <c r="C512" s="2"/>
      <c r="D512" s="4"/>
      <c r="E512" s="21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x14ac:dyDescent="0.25">
      <c r="A513" s="2"/>
      <c r="B513" s="2"/>
      <c r="C513" s="2"/>
      <c r="D513" s="4"/>
      <c r="E513" s="21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x14ac:dyDescent="0.25">
      <c r="A514" s="2"/>
      <c r="B514" s="2"/>
      <c r="C514" s="2"/>
      <c r="D514" s="4"/>
      <c r="E514" s="21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x14ac:dyDescent="0.25">
      <c r="A515" s="2"/>
      <c r="B515" s="2"/>
      <c r="C515" s="2"/>
      <c r="D515" s="4"/>
      <c r="E515" s="21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x14ac:dyDescent="0.25">
      <c r="A516" s="2"/>
      <c r="B516" s="2"/>
      <c r="C516" s="2"/>
      <c r="D516" s="4"/>
      <c r="E516" s="21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x14ac:dyDescent="0.25">
      <c r="A517" s="2"/>
      <c r="B517" s="2"/>
      <c r="C517" s="2"/>
      <c r="D517" s="4"/>
      <c r="E517" s="21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x14ac:dyDescent="0.25">
      <c r="A518" s="2"/>
      <c r="B518" s="2"/>
      <c r="C518" s="2"/>
      <c r="D518" s="4"/>
      <c r="E518" s="21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x14ac:dyDescent="0.25">
      <c r="A519" s="2"/>
      <c r="B519" s="2"/>
      <c r="C519" s="2"/>
      <c r="D519" s="4"/>
      <c r="E519" s="21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x14ac:dyDescent="0.25">
      <c r="A520" s="2"/>
      <c r="B520" s="2"/>
      <c r="C520" s="2"/>
      <c r="D520" s="4"/>
      <c r="E520" s="21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x14ac:dyDescent="0.25">
      <c r="A521" s="2"/>
      <c r="B521" s="2"/>
      <c r="C521" s="2"/>
      <c r="D521" s="4"/>
      <c r="E521" s="21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x14ac:dyDescent="0.25">
      <c r="A522" s="2"/>
      <c r="B522" s="2"/>
      <c r="C522" s="2"/>
      <c r="D522" s="4"/>
      <c r="E522" s="21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x14ac:dyDescent="0.25">
      <c r="A523" s="2"/>
      <c r="B523" s="2"/>
      <c r="C523" s="2"/>
      <c r="D523" s="4"/>
      <c r="E523" s="21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x14ac:dyDescent="0.25">
      <c r="A524" s="2"/>
      <c r="B524" s="2"/>
      <c r="C524" s="2"/>
      <c r="D524" s="4"/>
      <c r="E524" s="21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x14ac:dyDescent="0.25">
      <c r="A525" s="2"/>
      <c r="B525" s="2"/>
      <c r="C525" s="2"/>
      <c r="D525" s="4"/>
      <c r="E525" s="21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x14ac:dyDescent="0.25">
      <c r="A526" s="2"/>
      <c r="B526" s="2"/>
      <c r="C526" s="2"/>
      <c r="D526" s="4"/>
      <c r="E526" s="21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x14ac:dyDescent="0.25">
      <c r="A527" s="2"/>
      <c r="B527" s="2"/>
      <c r="C527" s="2"/>
      <c r="D527" s="4"/>
      <c r="E527" s="21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x14ac:dyDescent="0.25">
      <c r="A528" s="2"/>
      <c r="B528" s="2"/>
      <c r="C528" s="2"/>
      <c r="D528" s="4"/>
      <c r="E528" s="21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x14ac:dyDescent="0.25">
      <c r="A529" s="2"/>
      <c r="B529" s="2"/>
      <c r="C529" s="2"/>
      <c r="D529" s="4"/>
      <c r="E529" s="21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x14ac:dyDescent="0.25">
      <c r="A530" s="2"/>
      <c r="B530" s="2"/>
      <c r="C530" s="2"/>
      <c r="D530" s="4"/>
      <c r="E530" s="21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x14ac:dyDescent="0.25">
      <c r="A531" s="2"/>
      <c r="B531" s="2"/>
      <c r="C531" s="2"/>
      <c r="D531" s="4"/>
      <c r="E531" s="21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x14ac:dyDescent="0.25">
      <c r="A532" s="2"/>
      <c r="B532" s="2"/>
      <c r="C532" s="2"/>
      <c r="D532" s="4"/>
      <c r="E532" s="21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x14ac:dyDescent="0.25">
      <c r="A533" s="2"/>
      <c r="B533" s="2"/>
      <c r="C533" s="2"/>
      <c r="D533" s="4"/>
      <c r="E533" s="21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x14ac:dyDescent="0.25">
      <c r="A534" s="2"/>
      <c r="B534" s="2"/>
      <c r="C534" s="2"/>
      <c r="D534" s="4"/>
      <c r="E534" s="21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x14ac:dyDescent="0.25">
      <c r="A535" s="2"/>
      <c r="B535" s="2"/>
      <c r="C535" s="2"/>
      <c r="D535" s="4"/>
      <c r="E535" s="21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x14ac:dyDescent="0.25">
      <c r="A536" s="2"/>
      <c r="B536" s="2"/>
      <c r="C536" s="2"/>
      <c r="D536" s="4"/>
      <c r="E536" s="21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x14ac:dyDescent="0.25">
      <c r="A537" s="2"/>
      <c r="B537" s="2"/>
      <c r="C537" s="2"/>
      <c r="D537" s="4"/>
      <c r="E537" s="21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x14ac:dyDescent="0.25">
      <c r="A538" s="2"/>
      <c r="B538" s="2"/>
      <c r="C538" s="2"/>
      <c r="D538" s="4"/>
      <c r="E538" s="21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x14ac:dyDescent="0.25">
      <c r="A539" s="2"/>
      <c r="B539" s="2"/>
      <c r="C539" s="2"/>
      <c r="D539" s="4"/>
      <c r="E539" s="21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x14ac:dyDescent="0.25">
      <c r="A540" s="2"/>
      <c r="B540" s="2"/>
      <c r="C540" s="2"/>
      <c r="D540" s="4"/>
      <c r="E540" s="21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x14ac:dyDescent="0.25">
      <c r="A541" s="2"/>
      <c r="B541" s="2"/>
      <c r="C541" s="2"/>
      <c r="D541" s="4"/>
      <c r="E541" s="21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x14ac:dyDescent="0.25">
      <c r="A542" s="2"/>
      <c r="B542" s="2"/>
      <c r="C542" s="2"/>
      <c r="D542" s="4"/>
      <c r="E542" s="21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A543" s="2"/>
      <c r="B543" s="2"/>
      <c r="C543" s="2"/>
      <c r="D543" s="4"/>
      <c r="E543" s="21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x14ac:dyDescent="0.25">
      <c r="A544" s="2"/>
      <c r="B544" s="2"/>
      <c r="C544" s="2"/>
      <c r="D544" s="4"/>
      <c r="E544" s="21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x14ac:dyDescent="0.25">
      <c r="A545" s="2"/>
      <c r="B545" s="2"/>
      <c r="C545" s="2"/>
      <c r="D545" s="4"/>
      <c r="E545" s="21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x14ac:dyDescent="0.25">
      <c r="A546" s="2"/>
      <c r="B546" s="2"/>
      <c r="C546" s="2"/>
      <c r="D546" s="4"/>
      <c r="E546" s="21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x14ac:dyDescent="0.25">
      <c r="A547" s="2"/>
      <c r="B547" s="2"/>
      <c r="C547" s="2"/>
      <c r="D547" s="4"/>
      <c r="E547" s="21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x14ac:dyDescent="0.25">
      <c r="A548" s="2"/>
      <c r="B548" s="2"/>
      <c r="C548" s="2"/>
      <c r="D548" s="4"/>
      <c r="E548" s="21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x14ac:dyDescent="0.25">
      <c r="A549" s="2"/>
      <c r="B549" s="2"/>
      <c r="C549" s="2"/>
      <c r="D549" s="4"/>
      <c r="E549" s="21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x14ac:dyDescent="0.25">
      <c r="A550" s="2"/>
      <c r="B550" s="2"/>
      <c r="C550" s="2"/>
      <c r="D550" s="4"/>
      <c r="E550" s="21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x14ac:dyDescent="0.25">
      <c r="A551" s="2"/>
      <c r="B551" s="2"/>
      <c r="C551" s="2"/>
      <c r="D551" s="4"/>
      <c r="E551" s="21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x14ac:dyDescent="0.25">
      <c r="A552" s="2"/>
      <c r="B552" s="2"/>
      <c r="C552" s="2"/>
      <c r="D552" s="4"/>
      <c r="E552" s="21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x14ac:dyDescent="0.25">
      <c r="A553" s="2"/>
      <c r="B553" s="2"/>
      <c r="C553" s="2"/>
      <c r="D553" s="4"/>
      <c r="E553" s="21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x14ac:dyDescent="0.25">
      <c r="A554" s="2"/>
      <c r="B554" s="2"/>
      <c r="C554" s="2"/>
      <c r="D554" s="4"/>
      <c r="E554" s="21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x14ac:dyDescent="0.25">
      <c r="A555" s="2"/>
      <c r="B555" s="2"/>
      <c r="C555" s="2"/>
      <c r="D555" s="4"/>
      <c r="E555" s="21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x14ac:dyDescent="0.25">
      <c r="A556" s="2"/>
      <c r="B556" s="2"/>
      <c r="C556" s="2"/>
      <c r="D556" s="4"/>
      <c r="E556" s="21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x14ac:dyDescent="0.25">
      <c r="A557" s="2"/>
      <c r="B557" s="2"/>
      <c r="C557" s="2"/>
      <c r="D557" s="4"/>
      <c r="E557" s="21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x14ac:dyDescent="0.25">
      <c r="A558" s="2"/>
      <c r="B558" s="2"/>
      <c r="C558" s="2"/>
      <c r="D558" s="4"/>
      <c r="E558" s="21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x14ac:dyDescent="0.25">
      <c r="A559" s="2"/>
      <c r="B559" s="2"/>
      <c r="C559" s="2"/>
      <c r="D559" s="4"/>
      <c r="E559" s="21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x14ac:dyDescent="0.25">
      <c r="A560" s="2"/>
      <c r="B560" s="2"/>
      <c r="C560" s="2"/>
      <c r="D560" s="4"/>
      <c r="E560" s="21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x14ac:dyDescent="0.25">
      <c r="A561" s="2"/>
      <c r="B561" s="2"/>
      <c r="C561" s="2"/>
      <c r="D561" s="4"/>
      <c r="E561" s="21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x14ac:dyDescent="0.25">
      <c r="A562" s="2"/>
      <c r="B562" s="2"/>
      <c r="C562" s="2"/>
      <c r="D562" s="4"/>
      <c r="E562" s="21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x14ac:dyDescent="0.25">
      <c r="A563" s="2"/>
      <c r="B563" s="2"/>
      <c r="C563" s="2"/>
      <c r="D563" s="4"/>
      <c r="E563" s="21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x14ac:dyDescent="0.25">
      <c r="A564" s="2"/>
      <c r="B564" s="2"/>
      <c r="C564" s="2"/>
      <c r="D564" s="4"/>
      <c r="E564" s="21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x14ac:dyDescent="0.25">
      <c r="A565" s="2"/>
      <c r="B565" s="2"/>
      <c r="C565" s="2"/>
      <c r="D565" s="4"/>
      <c r="E565" s="21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x14ac:dyDescent="0.25">
      <c r="A566" s="2"/>
      <c r="B566" s="2"/>
      <c r="C566" s="2"/>
      <c r="D566" s="4"/>
      <c r="E566" s="21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x14ac:dyDescent="0.25">
      <c r="A567" s="2"/>
      <c r="B567" s="2"/>
      <c r="C567" s="2"/>
      <c r="D567" s="4"/>
      <c r="E567" s="21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x14ac:dyDescent="0.25">
      <c r="A568" s="2"/>
      <c r="B568" s="2"/>
      <c r="C568" s="2"/>
      <c r="D568" s="4"/>
      <c r="E568" s="21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x14ac:dyDescent="0.25">
      <c r="A569" s="2"/>
      <c r="B569" s="2"/>
      <c r="C569" s="2"/>
      <c r="D569" s="4"/>
      <c r="E569" s="21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x14ac:dyDescent="0.25">
      <c r="A570" s="2"/>
      <c r="B570" s="2"/>
      <c r="C570" s="2"/>
      <c r="D570" s="4"/>
      <c r="E570" s="21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x14ac:dyDescent="0.25">
      <c r="A571" s="2"/>
      <c r="B571" s="2"/>
      <c r="C571" s="2"/>
      <c r="D571" s="4"/>
      <c r="E571" s="21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x14ac:dyDescent="0.25">
      <c r="A572" s="2"/>
      <c r="B572" s="2"/>
      <c r="C572" s="2"/>
      <c r="D572" s="4"/>
      <c r="E572" s="21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x14ac:dyDescent="0.25">
      <c r="A573" s="2"/>
      <c r="B573" s="2"/>
      <c r="C573" s="2"/>
      <c r="D573" s="4"/>
      <c r="E573" s="21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x14ac:dyDescent="0.25">
      <c r="A574" s="2"/>
      <c r="B574" s="2"/>
      <c r="C574" s="2"/>
      <c r="D574" s="4"/>
      <c r="E574" s="21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x14ac:dyDescent="0.25">
      <c r="A575" s="2"/>
      <c r="B575" s="2"/>
      <c r="C575" s="2"/>
      <c r="D575" s="4"/>
      <c r="E575" s="21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x14ac:dyDescent="0.25">
      <c r="A576" s="2"/>
      <c r="B576" s="2"/>
      <c r="C576" s="2"/>
      <c r="D576" s="4"/>
      <c r="E576" s="21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x14ac:dyDescent="0.25">
      <c r="A577" s="2"/>
      <c r="B577" s="2"/>
      <c r="C577" s="2"/>
      <c r="D577" s="4"/>
      <c r="E577" s="21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x14ac:dyDescent="0.25">
      <c r="A578" s="2"/>
      <c r="B578" s="2"/>
      <c r="C578" s="2"/>
      <c r="D578" s="4"/>
      <c r="E578" s="21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x14ac:dyDescent="0.25">
      <c r="A579" s="2"/>
      <c r="B579" s="2"/>
      <c r="C579" s="2"/>
      <c r="D579" s="4"/>
      <c r="E579" s="21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x14ac:dyDescent="0.25">
      <c r="A580" s="2"/>
      <c r="B580" s="2"/>
      <c r="C580" s="2"/>
      <c r="D580" s="4"/>
      <c r="E580" s="21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x14ac:dyDescent="0.25">
      <c r="A581" s="2"/>
      <c r="B581" s="2"/>
      <c r="C581" s="2"/>
      <c r="D581" s="4"/>
      <c r="E581" s="21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x14ac:dyDescent="0.25">
      <c r="A582" s="2"/>
      <c r="B582" s="2"/>
      <c r="C582" s="2"/>
      <c r="D582" s="4"/>
      <c r="E582" s="21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x14ac:dyDescent="0.25">
      <c r="A583" s="2"/>
      <c r="B583" s="2"/>
      <c r="C583" s="2"/>
      <c r="D583" s="4"/>
      <c r="E583" s="21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x14ac:dyDescent="0.25">
      <c r="A584" s="2"/>
      <c r="B584" s="2"/>
      <c r="C584" s="2"/>
      <c r="D584" s="4"/>
      <c r="E584" s="21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x14ac:dyDescent="0.25">
      <c r="A585" s="2"/>
      <c r="B585" s="2"/>
      <c r="C585" s="2"/>
      <c r="D585" s="4"/>
      <c r="E585" s="21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x14ac:dyDescent="0.25">
      <c r="A586" s="2"/>
      <c r="B586" s="2"/>
      <c r="C586" s="2"/>
      <c r="D586" s="4"/>
      <c r="E586" s="21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x14ac:dyDescent="0.25">
      <c r="A587" s="2"/>
      <c r="B587" s="2"/>
      <c r="C587" s="2"/>
      <c r="D587" s="4"/>
      <c r="E587" s="21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x14ac:dyDescent="0.25">
      <c r="A588" s="2"/>
      <c r="B588" s="2"/>
      <c r="C588" s="2"/>
      <c r="D588" s="4"/>
      <c r="E588" s="21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x14ac:dyDescent="0.25">
      <c r="A589" s="2"/>
      <c r="B589" s="2"/>
      <c r="C589" s="2"/>
      <c r="D589" s="4"/>
      <c r="E589" s="21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x14ac:dyDescent="0.25">
      <c r="A590" s="2"/>
      <c r="B590" s="2"/>
      <c r="C590" s="2"/>
      <c r="D590" s="4"/>
      <c r="E590" s="21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x14ac:dyDescent="0.25">
      <c r="A591" s="2"/>
      <c r="B591" s="2"/>
      <c r="C591" s="2"/>
      <c r="D591" s="4"/>
      <c r="E591" s="21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x14ac:dyDescent="0.25">
      <c r="A592" s="2"/>
      <c r="B592" s="2"/>
      <c r="C592" s="2"/>
      <c r="D592" s="4"/>
      <c r="E592" s="21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x14ac:dyDescent="0.25">
      <c r="A593" s="2"/>
      <c r="B593" s="2"/>
      <c r="C593" s="2"/>
      <c r="D593" s="4"/>
      <c r="E593" s="21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x14ac:dyDescent="0.25">
      <c r="A594" s="2"/>
      <c r="B594" s="2"/>
      <c r="C594" s="2"/>
      <c r="D594" s="4"/>
      <c r="E594" s="21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x14ac:dyDescent="0.25">
      <c r="A595" s="2"/>
      <c r="B595" s="2"/>
      <c r="C595" s="2"/>
      <c r="D595" s="4"/>
      <c r="E595" s="21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x14ac:dyDescent="0.25">
      <c r="A596" s="2"/>
      <c r="B596" s="2"/>
      <c r="C596" s="2"/>
      <c r="D596" s="4"/>
      <c r="E596" s="21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x14ac:dyDescent="0.25">
      <c r="A597" s="2"/>
      <c r="B597" s="2"/>
      <c r="C597" s="2"/>
      <c r="D597" s="4"/>
      <c r="E597" s="21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x14ac:dyDescent="0.25">
      <c r="A598" s="2"/>
      <c r="B598" s="2"/>
      <c r="C598" s="2"/>
      <c r="D598" s="4"/>
      <c r="E598" s="21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x14ac:dyDescent="0.25">
      <c r="A599" s="2"/>
      <c r="B599" s="2"/>
      <c r="C599" s="2"/>
      <c r="D599" s="4"/>
      <c r="E599" s="21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x14ac:dyDescent="0.25">
      <c r="A600" s="2"/>
      <c r="B600" s="2"/>
      <c r="C600" s="2"/>
      <c r="D600" s="4"/>
      <c r="E600" s="21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x14ac:dyDescent="0.25">
      <c r="A601" s="2"/>
      <c r="B601" s="2"/>
      <c r="C601" s="2"/>
      <c r="D601" s="4"/>
      <c r="E601" s="21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x14ac:dyDescent="0.25">
      <c r="A602" s="2"/>
      <c r="B602" s="2"/>
      <c r="C602" s="2"/>
      <c r="D602" s="4"/>
      <c r="E602" s="21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x14ac:dyDescent="0.25">
      <c r="A603" s="2"/>
      <c r="B603" s="2"/>
      <c r="C603" s="2"/>
      <c r="D603" s="4"/>
      <c r="E603" s="21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x14ac:dyDescent="0.25">
      <c r="A604" s="2"/>
      <c r="B604" s="2"/>
      <c r="C604" s="2"/>
      <c r="D604" s="4"/>
      <c r="E604" s="21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x14ac:dyDescent="0.25">
      <c r="A605" s="2"/>
      <c r="B605" s="2"/>
      <c r="C605" s="2"/>
      <c r="D605" s="4"/>
      <c r="E605" s="21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x14ac:dyDescent="0.25">
      <c r="A606" s="2"/>
      <c r="B606" s="2"/>
      <c r="C606" s="2"/>
      <c r="D606" s="4"/>
      <c r="E606" s="21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x14ac:dyDescent="0.25">
      <c r="A607" s="2"/>
      <c r="B607" s="2"/>
      <c r="C607" s="2"/>
      <c r="D607" s="4"/>
      <c r="E607" s="21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x14ac:dyDescent="0.25">
      <c r="A608" s="2"/>
      <c r="B608" s="2"/>
      <c r="C608" s="2"/>
      <c r="D608" s="4"/>
      <c r="E608" s="21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x14ac:dyDescent="0.25">
      <c r="A609" s="2"/>
      <c r="B609" s="2"/>
      <c r="C609" s="2"/>
      <c r="D609" s="4"/>
      <c r="E609" s="21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x14ac:dyDescent="0.25">
      <c r="A610" s="2"/>
      <c r="B610" s="2"/>
      <c r="C610" s="2"/>
      <c r="D610" s="4"/>
      <c r="E610" s="21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x14ac:dyDescent="0.25">
      <c r="A611" s="2"/>
      <c r="B611" s="2"/>
      <c r="C611" s="2"/>
      <c r="D611" s="4"/>
      <c r="E611" s="21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x14ac:dyDescent="0.25">
      <c r="A612" s="2"/>
      <c r="B612" s="2"/>
      <c r="C612" s="2"/>
      <c r="D612" s="4"/>
      <c r="E612" s="21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x14ac:dyDescent="0.25">
      <c r="A613" s="2"/>
      <c r="B613" s="2"/>
      <c r="C613" s="2"/>
      <c r="D613" s="4"/>
      <c r="E613" s="21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x14ac:dyDescent="0.25">
      <c r="A614" s="2"/>
      <c r="B614" s="2"/>
      <c r="C614" s="2"/>
      <c r="D614" s="4"/>
      <c r="E614" s="21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x14ac:dyDescent="0.25">
      <c r="A615" s="2"/>
      <c r="B615" s="2"/>
      <c r="C615" s="2"/>
      <c r="D615" s="4"/>
      <c r="E615" s="21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x14ac:dyDescent="0.25">
      <c r="A616" s="2"/>
      <c r="B616" s="2"/>
      <c r="C616" s="2"/>
      <c r="D616" s="4"/>
      <c r="E616" s="21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x14ac:dyDescent="0.25">
      <c r="A617" s="2"/>
      <c r="B617" s="2"/>
      <c r="C617" s="2"/>
      <c r="D617" s="4"/>
      <c r="E617" s="21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x14ac:dyDescent="0.25">
      <c r="A618" s="2"/>
      <c r="B618" s="2"/>
      <c r="C618" s="2"/>
      <c r="D618" s="4"/>
      <c r="E618" s="21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x14ac:dyDescent="0.25">
      <c r="A619" s="2"/>
      <c r="B619" s="2"/>
      <c r="C619" s="2"/>
      <c r="D619" s="4"/>
      <c r="E619" s="21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x14ac:dyDescent="0.25">
      <c r="A620" s="2"/>
      <c r="B620" s="2"/>
      <c r="C620" s="2"/>
      <c r="D620" s="4"/>
      <c r="E620" s="21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x14ac:dyDescent="0.25">
      <c r="A621" s="2"/>
      <c r="B621" s="2"/>
      <c r="C621" s="2"/>
      <c r="D621" s="4"/>
      <c r="E621" s="21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x14ac:dyDescent="0.25">
      <c r="A622" s="2"/>
      <c r="B622" s="2"/>
      <c r="C622" s="2"/>
      <c r="D622" s="4"/>
      <c r="E622" s="21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x14ac:dyDescent="0.25">
      <c r="A623" s="2"/>
      <c r="B623" s="2"/>
      <c r="C623" s="2"/>
      <c r="D623" s="4"/>
      <c r="E623" s="21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x14ac:dyDescent="0.25">
      <c r="A624" s="2"/>
      <c r="B624" s="2"/>
      <c r="C624" s="2"/>
      <c r="D624" s="4"/>
      <c r="E624" s="21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x14ac:dyDescent="0.25">
      <c r="A625" s="2"/>
      <c r="B625" s="2"/>
      <c r="C625" s="2"/>
      <c r="D625" s="4"/>
      <c r="E625" s="21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x14ac:dyDescent="0.25">
      <c r="A626" s="2"/>
      <c r="B626" s="2"/>
      <c r="C626" s="2"/>
      <c r="D626" s="4"/>
      <c r="E626" s="21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x14ac:dyDescent="0.25">
      <c r="A627" s="2"/>
      <c r="B627" s="2"/>
      <c r="C627" s="2"/>
      <c r="D627" s="4"/>
      <c r="E627" s="21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x14ac:dyDescent="0.25">
      <c r="A628" s="2"/>
      <c r="B628" s="2"/>
      <c r="C628" s="2"/>
      <c r="D628" s="4"/>
      <c r="E628" s="21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x14ac:dyDescent="0.25">
      <c r="A629" s="2"/>
      <c r="B629" s="2"/>
      <c r="C629" s="2"/>
      <c r="D629" s="4"/>
      <c r="E629" s="21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x14ac:dyDescent="0.25">
      <c r="A630" s="2"/>
      <c r="B630" s="2"/>
      <c r="C630" s="2"/>
      <c r="D630" s="4"/>
      <c r="E630" s="21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x14ac:dyDescent="0.25">
      <c r="A631" s="2"/>
      <c r="B631" s="2"/>
      <c r="C631" s="2"/>
      <c r="D631" s="4"/>
      <c r="E631" s="21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x14ac:dyDescent="0.25">
      <c r="A632" s="2"/>
      <c r="B632" s="2"/>
      <c r="C632" s="2"/>
      <c r="D632" s="4"/>
      <c r="E632" s="21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x14ac:dyDescent="0.25">
      <c r="A633" s="2"/>
      <c r="B633" s="2"/>
      <c r="C633" s="2"/>
      <c r="D633" s="4"/>
      <c r="E633" s="21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x14ac:dyDescent="0.25">
      <c r="A634" s="2"/>
      <c r="B634" s="2"/>
      <c r="C634" s="2"/>
      <c r="D634" s="4"/>
      <c r="E634" s="21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x14ac:dyDescent="0.25">
      <c r="A635" s="2"/>
      <c r="B635" s="2"/>
      <c r="C635" s="2"/>
      <c r="D635" s="4"/>
      <c r="E635" s="21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x14ac:dyDescent="0.25">
      <c r="A636" s="2"/>
      <c r="B636" s="2"/>
      <c r="C636" s="2"/>
      <c r="D636" s="4"/>
      <c r="E636" s="21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x14ac:dyDescent="0.25">
      <c r="A637" s="2"/>
      <c r="B637" s="2"/>
      <c r="C637" s="2"/>
      <c r="D637" s="4"/>
      <c r="E637" s="21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x14ac:dyDescent="0.25">
      <c r="A638" s="2"/>
      <c r="B638" s="2"/>
      <c r="C638" s="2"/>
      <c r="D638" s="4"/>
      <c r="E638" s="21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x14ac:dyDescent="0.25">
      <c r="A639" s="2"/>
      <c r="B639" s="2"/>
      <c r="C639" s="2"/>
      <c r="D639" s="4"/>
      <c r="E639" s="21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x14ac:dyDescent="0.25">
      <c r="A640" s="2"/>
      <c r="B640" s="2"/>
      <c r="C640" s="2"/>
      <c r="D640" s="4"/>
      <c r="E640" s="21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x14ac:dyDescent="0.25">
      <c r="A641" s="2"/>
      <c r="B641" s="2"/>
      <c r="C641" s="2"/>
      <c r="D641" s="4"/>
      <c r="E641" s="21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x14ac:dyDescent="0.25">
      <c r="A642" s="2"/>
      <c r="B642" s="2"/>
      <c r="C642" s="2"/>
      <c r="D642" s="4"/>
      <c r="E642" s="21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x14ac:dyDescent="0.25">
      <c r="A643" s="2"/>
      <c r="B643" s="2"/>
      <c r="C643" s="2"/>
      <c r="D643" s="4"/>
      <c r="E643" s="21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x14ac:dyDescent="0.25">
      <c r="A644" s="2"/>
      <c r="B644" s="2"/>
      <c r="C644" s="2"/>
      <c r="D644" s="4"/>
      <c r="E644" s="21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x14ac:dyDescent="0.25">
      <c r="A645" s="2"/>
      <c r="B645" s="2"/>
      <c r="C645" s="2"/>
      <c r="D645" s="4"/>
      <c r="E645" s="21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x14ac:dyDescent="0.25">
      <c r="A646" s="2"/>
      <c r="B646" s="2"/>
      <c r="C646" s="2"/>
      <c r="D646" s="4"/>
      <c r="E646" s="21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x14ac:dyDescent="0.25">
      <c r="A647" s="2"/>
      <c r="B647" s="2"/>
      <c r="C647" s="2"/>
      <c r="D647" s="4"/>
      <c r="E647" s="21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x14ac:dyDescent="0.25">
      <c r="A648" s="2"/>
      <c r="B648" s="2"/>
      <c r="C648" s="2"/>
      <c r="D648" s="4"/>
      <c r="E648" s="21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x14ac:dyDescent="0.25">
      <c r="A649" s="2"/>
      <c r="B649" s="2"/>
      <c r="C649" s="2"/>
      <c r="D649" s="4"/>
      <c r="E649" s="21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x14ac:dyDescent="0.25">
      <c r="A650" s="2"/>
      <c r="B650" s="2"/>
      <c r="C650" s="2"/>
      <c r="D650" s="4"/>
      <c r="E650" s="21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x14ac:dyDescent="0.25">
      <c r="A651" s="2"/>
      <c r="B651" s="2"/>
      <c r="C651" s="2"/>
      <c r="D651" s="4"/>
      <c r="E651" s="21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x14ac:dyDescent="0.25">
      <c r="A652" s="2"/>
      <c r="B652" s="2"/>
      <c r="C652" s="2"/>
      <c r="D652" s="4"/>
      <c r="E652" s="21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x14ac:dyDescent="0.25">
      <c r="A653" s="2"/>
      <c r="B653" s="2"/>
      <c r="C653" s="2"/>
      <c r="D653" s="4"/>
      <c r="E653" s="21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x14ac:dyDescent="0.25">
      <c r="A654" s="2"/>
      <c r="B654" s="2"/>
      <c r="C654" s="2"/>
      <c r="D654" s="4"/>
      <c r="E654" s="21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x14ac:dyDescent="0.25">
      <c r="A655" s="2"/>
      <c r="B655" s="2"/>
      <c r="C655" s="2"/>
      <c r="D655" s="4"/>
      <c r="E655" s="21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x14ac:dyDescent="0.25">
      <c r="A656" s="2"/>
      <c r="B656" s="2"/>
      <c r="C656" s="2"/>
      <c r="D656" s="4"/>
      <c r="E656" s="21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x14ac:dyDescent="0.25">
      <c r="A657" s="2"/>
      <c r="B657" s="2"/>
      <c r="C657" s="2"/>
      <c r="D657" s="4"/>
      <c r="E657" s="21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x14ac:dyDescent="0.25">
      <c r="A658" s="2"/>
      <c r="B658" s="2"/>
      <c r="C658" s="2"/>
      <c r="D658" s="4"/>
      <c r="E658" s="21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x14ac:dyDescent="0.25">
      <c r="A659" s="2"/>
      <c r="B659" s="2"/>
      <c r="C659" s="2"/>
      <c r="D659" s="4"/>
      <c r="E659" s="21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x14ac:dyDescent="0.25">
      <c r="A660" s="2"/>
      <c r="B660" s="2"/>
      <c r="C660" s="2"/>
      <c r="D660" s="4"/>
      <c r="E660" s="21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x14ac:dyDescent="0.25">
      <c r="A661" s="2"/>
      <c r="B661" s="2"/>
      <c r="C661" s="2"/>
      <c r="D661" s="4"/>
      <c r="E661" s="21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x14ac:dyDescent="0.25">
      <c r="A662" s="2"/>
      <c r="B662" s="2"/>
      <c r="C662" s="2"/>
      <c r="D662" s="4"/>
      <c r="E662" s="21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x14ac:dyDescent="0.25">
      <c r="A663" s="2"/>
      <c r="B663" s="2"/>
      <c r="C663" s="2"/>
      <c r="D663" s="4"/>
      <c r="E663" s="21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x14ac:dyDescent="0.25">
      <c r="A664" s="2"/>
      <c r="B664" s="2"/>
      <c r="C664" s="2"/>
      <c r="D664" s="4"/>
      <c r="E664" s="21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x14ac:dyDescent="0.25">
      <c r="A665" s="2"/>
      <c r="B665" s="2"/>
      <c r="C665" s="2"/>
      <c r="D665" s="4"/>
      <c r="E665" s="21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x14ac:dyDescent="0.25">
      <c r="A666" s="2"/>
      <c r="B666" s="2"/>
      <c r="C666" s="2"/>
      <c r="D666" s="4"/>
      <c r="E666" s="21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x14ac:dyDescent="0.25">
      <c r="A667" s="2"/>
      <c r="B667" s="2"/>
      <c r="C667" s="2"/>
      <c r="D667" s="4"/>
      <c r="E667" s="21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x14ac:dyDescent="0.25">
      <c r="A668" s="2"/>
      <c r="B668" s="2"/>
      <c r="C668" s="2"/>
      <c r="D668" s="4"/>
      <c r="E668" s="21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x14ac:dyDescent="0.25">
      <c r="A669" s="2"/>
      <c r="B669" s="2"/>
      <c r="C669" s="2"/>
      <c r="D669" s="4"/>
      <c r="E669" s="21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x14ac:dyDescent="0.25">
      <c r="A670" s="2"/>
      <c r="B670" s="2"/>
      <c r="C670" s="2"/>
      <c r="D670" s="4"/>
      <c r="E670" s="21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x14ac:dyDescent="0.25">
      <c r="A671" s="2"/>
      <c r="B671" s="2"/>
      <c r="C671" s="2"/>
      <c r="D671" s="4"/>
      <c r="E671" s="21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x14ac:dyDescent="0.25">
      <c r="A672" s="2"/>
      <c r="B672" s="2"/>
      <c r="C672" s="2"/>
      <c r="D672" s="4"/>
      <c r="E672" s="21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x14ac:dyDescent="0.25">
      <c r="A673" s="2"/>
      <c r="B673" s="2"/>
      <c r="C673" s="2"/>
      <c r="D673" s="4"/>
      <c r="E673" s="21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x14ac:dyDescent="0.25">
      <c r="A674" s="2"/>
      <c r="B674" s="2"/>
      <c r="C674" s="2"/>
      <c r="D674" s="4"/>
      <c r="E674" s="21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x14ac:dyDescent="0.25">
      <c r="A675" s="2"/>
      <c r="B675" s="2"/>
      <c r="C675" s="2"/>
      <c r="D675" s="4"/>
      <c r="E675" s="21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x14ac:dyDescent="0.25">
      <c r="A676" s="2"/>
      <c r="B676" s="2"/>
      <c r="C676" s="2"/>
      <c r="D676" s="4"/>
      <c r="E676" s="21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x14ac:dyDescent="0.25">
      <c r="A677" s="2"/>
      <c r="B677" s="2"/>
      <c r="C677" s="2"/>
      <c r="D677" s="4"/>
      <c r="E677" s="21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x14ac:dyDescent="0.25">
      <c r="A678" s="2"/>
      <c r="B678" s="2"/>
      <c r="C678" s="2"/>
      <c r="D678" s="4"/>
      <c r="E678" s="21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x14ac:dyDescent="0.25">
      <c r="A679" s="2"/>
      <c r="B679" s="2"/>
      <c r="C679" s="2"/>
      <c r="D679" s="4"/>
      <c r="E679" s="21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x14ac:dyDescent="0.25">
      <c r="A680" s="2"/>
      <c r="B680" s="2"/>
      <c r="C680" s="2"/>
      <c r="D680" s="4"/>
      <c r="E680" s="21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x14ac:dyDescent="0.25">
      <c r="A681" s="2"/>
      <c r="B681" s="2"/>
      <c r="C681" s="2"/>
      <c r="D681" s="4"/>
      <c r="E681" s="21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x14ac:dyDescent="0.25">
      <c r="A682" s="2"/>
      <c r="B682" s="2"/>
      <c r="C682" s="2"/>
      <c r="D682" s="4"/>
      <c r="E682" s="21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x14ac:dyDescent="0.25">
      <c r="A683" s="2"/>
      <c r="B683" s="2"/>
      <c r="C683" s="2"/>
      <c r="D683" s="4"/>
      <c r="E683" s="21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x14ac:dyDescent="0.25">
      <c r="A684" s="2"/>
      <c r="B684" s="2"/>
      <c r="C684" s="2"/>
      <c r="D684" s="4"/>
      <c r="E684" s="21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x14ac:dyDescent="0.25">
      <c r="A685" s="2"/>
      <c r="B685" s="2"/>
      <c r="C685" s="2"/>
      <c r="D685" s="4"/>
      <c r="E685" s="21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x14ac:dyDescent="0.25">
      <c r="A686" s="2"/>
      <c r="B686" s="2"/>
      <c r="C686" s="2"/>
      <c r="D686" s="4"/>
      <c r="E686" s="21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x14ac:dyDescent="0.25">
      <c r="A687" s="2"/>
      <c r="B687" s="2"/>
      <c r="C687" s="2"/>
      <c r="D687" s="4"/>
      <c r="E687" s="21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x14ac:dyDescent="0.25">
      <c r="A688" s="2"/>
      <c r="B688" s="2"/>
      <c r="C688" s="2"/>
      <c r="D688" s="4"/>
      <c r="E688" s="21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x14ac:dyDescent="0.25">
      <c r="A689" s="2"/>
      <c r="B689" s="2"/>
      <c r="C689" s="2"/>
      <c r="D689" s="4"/>
      <c r="E689" s="21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x14ac:dyDescent="0.25">
      <c r="A690" s="2"/>
      <c r="B690" s="2"/>
      <c r="C690" s="2"/>
      <c r="D690" s="4"/>
      <c r="E690" s="21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x14ac:dyDescent="0.25">
      <c r="A691" s="2"/>
      <c r="B691" s="2"/>
      <c r="C691" s="2"/>
      <c r="D691" s="4"/>
      <c r="E691" s="21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x14ac:dyDescent="0.25">
      <c r="A692" s="2"/>
      <c r="B692" s="2"/>
      <c r="C692" s="2"/>
      <c r="D692" s="4"/>
      <c r="E692" s="21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x14ac:dyDescent="0.25">
      <c r="A693" s="2"/>
      <c r="B693" s="2"/>
      <c r="C693" s="2"/>
      <c r="D693" s="4"/>
      <c r="E693" s="21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x14ac:dyDescent="0.25">
      <c r="A694" s="2"/>
      <c r="B694" s="2"/>
      <c r="C694" s="2"/>
      <c r="D694" s="4"/>
      <c r="E694" s="21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x14ac:dyDescent="0.25">
      <c r="A695" s="2"/>
      <c r="B695" s="2"/>
      <c r="C695" s="2"/>
      <c r="D695" s="4"/>
      <c r="E695" s="21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x14ac:dyDescent="0.25">
      <c r="A696" s="2"/>
      <c r="B696" s="2"/>
      <c r="C696" s="2"/>
      <c r="D696" s="4"/>
      <c r="E696" s="21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x14ac:dyDescent="0.25">
      <c r="A697" s="2"/>
      <c r="B697" s="2"/>
      <c r="C697" s="2"/>
      <c r="D697" s="4"/>
      <c r="E697" s="21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x14ac:dyDescent="0.25">
      <c r="A698" s="2"/>
      <c r="B698" s="2"/>
      <c r="C698" s="2"/>
      <c r="D698" s="4"/>
      <c r="E698" s="21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x14ac:dyDescent="0.25">
      <c r="A699" s="2"/>
      <c r="B699" s="2"/>
      <c r="C699" s="2"/>
      <c r="D699" s="4"/>
      <c r="E699" s="21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x14ac:dyDescent="0.25">
      <c r="A700" s="2"/>
      <c r="B700" s="2"/>
      <c r="C700" s="2"/>
      <c r="D700" s="4"/>
      <c r="E700" s="21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x14ac:dyDescent="0.25">
      <c r="A701" s="2"/>
      <c r="B701" s="2"/>
      <c r="C701" s="2"/>
      <c r="D701" s="4"/>
      <c r="E701" s="21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x14ac:dyDescent="0.25">
      <c r="A702" s="2"/>
      <c r="B702" s="2"/>
      <c r="C702" s="2"/>
      <c r="D702" s="4"/>
      <c r="E702" s="21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x14ac:dyDescent="0.25">
      <c r="A703" s="2"/>
      <c r="B703" s="2"/>
      <c r="C703" s="2"/>
      <c r="D703" s="4"/>
      <c r="E703" s="21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x14ac:dyDescent="0.25">
      <c r="A704" s="2"/>
      <c r="B704" s="2"/>
      <c r="C704" s="2"/>
      <c r="D704" s="4"/>
      <c r="E704" s="21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x14ac:dyDescent="0.25">
      <c r="A705" s="2"/>
      <c r="B705" s="2"/>
      <c r="C705" s="2"/>
      <c r="D705" s="4"/>
      <c r="E705" s="21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x14ac:dyDescent="0.25">
      <c r="A706" s="2"/>
      <c r="B706" s="2"/>
      <c r="C706" s="2"/>
      <c r="D706" s="4"/>
      <c r="E706" s="21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x14ac:dyDescent="0.25">
      <c r="A707" s="2"/>
      <c r="B707" s="2"/>
      <c r="C707" s="2"/>
      <c r="D707" s="4"/>
      <c r="E707" s="21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x14ac:dyDescent="0.25">
      <c r="A708" s="2"/>
      <c r="B708" s="2"/>
      <c r="C708" s="2"/>
      <c r="D708" s="4"/>
      <c r="E708" s="21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x14ac:dyDescent="0.25">
      <c r="A709" s="2"/>
      <c r="B709" s="2"/>
      <c r="C709" s="2"/>
      <c r="D709" s="4"/>
      <c r="E709" s="21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x14ac:dyDescent="0.25">
      <c r="A710" s="2"/>
      <c r="B710" s="2"/>
      <c r="C710" s="2"/>
      <c r="D710" s="4"/>
      <c r="E710" s="21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x14ac:dyDescent="0.25">
      <c r="A711" s="2"/>
      <c r="B711" s="2"/>
      <c r="C711" s="2"/>
      <c r="D711" s="4"/>
      <c r="E711" s="21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x14ac:dyDescent="0.25">
      <c r="A712" s="2"/>
      <c r="B712" s="2"/>
      <c r="C712" s="2"/>
      <c r="D712" s="4"/>
      <c r="E712" s="21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x14ac:dyDescent="0.25">
      <c r="A713" s="2"/>
      <c r="B713" s="2"/>
      <c r="C713" s="2"/>
      <c r="D713" s="4"/>
      <c r="E713" s="21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x14ac:dyDescent="0.25">
      <c r="A714" s="2"/>
      <c r="B714" s="2"/>
      <c r="C714" s="2"/>
      <c r="D714" s="4"/>
      <c r="E714" s="21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x14ac:dyDescent="0.25">
      <c r="A715" s="2"/>
      <c r="B715" s="2"/>
      <c r="C715" s="2"/>
      <c r="D715" s="4"/>
      <c r="E715" s="21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x14ac:dyDescent="0.25">
      <c r="A716" s="2"/>
      <c r="B716" s="2"/>
      <c r="C716" s="2"/>
      <c r="D716" s="4"/>
      <c r="E716" s="21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x14ac:dyDescent="0.25">
      <c r="A717" s="2"/>
      <c r="B717" s="2"/>
      <c r="C717" s="2"/>
      <c r="D717" s="4"/>
      <c r="E717" s="21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x14ac:dyDescent="0.25">
      <c r="A718" s="2"/>
      <c r="B718" s="2"/>
      <c r="C718" s="2"/>
      <c r="D718" s="4"/>
      <c r="E718" s="21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x14ac:dyDescent="0.25">
      <c r="A719" s="2"/>
      <c r="B719" s="2"/>
      <c r="C719" s="2"/>
      <c r="D719" s="4"/>
      <c r="E719" s="21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x14ac:dyDescent="0.25">
      <c r="A720" s="2"/>
      <c r="B720" s="2"/>
      <c r="C720" s="2"/>
      <c r="D720" s="4"/>
      <c r="E720" s="21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x14ac:dyDescent="0.25">
      <c r="A721" s="2"/>
      <c r="B721" s="2"/>
      <c r="C721" s="2"/>
      <c r="D721" s="4"/>
      <c r="E721" s="21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x14ac:dyDescent="0.25">
      <c r="A722" s="2"/>
      <c r="B722" s="2"/>
      <c r="C722" s="2"/>
      <c r="D722" s="4"/>
      <c r="E722" s="21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x14ac:dyDescent="0.25">
      <c r="A723" s="2"/>
      <c r="B723" s="2"/>
      <c r="C723" s="2"/>
      <c r="D723" s="4"/>
      <c r="E723" s="21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x14ac:dyDescent="0.25">
      <c r="A724" s="2"/>
      <c r="B724" s="2"/>
      <c r="C724" s="2"/>
      <c r="D724" s="4"/>
      <c r="E724" s="21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x14ac:dyDescent="0.25">
      <c r="A725" s="2"/>
      <c r="B725" s="2"/>
      <c r="C725" s="2"/>
      <c r="D725" s="4"/>
      <c r="E725" s="21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x14ac:dyDescent="0.25">
      <c r="A726" s="2"/>
      <c r="B726" s="2"/>
      <c r="C726" s="2"/>
      <c r="D726" s="4"/>
      <c r="E726" s="21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x14ac:dyDescent="0.25">
      <c r="A727" s="2"/>
      <c r="B727" s="2"/>
      <c r="C727" s="2"/>
      <c r="D727" s="4"/>
      <c r="E727" s="21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x14ac:dyDescent="0.25">
      <c r="A728" s="2"/>
      <c r="B728" s="2"/>
      <c r="C728" s="2"/>
      <c r="D728" s="4"/>
      <c r="E728" s="21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x14ac:dyDescent="0.25">
      <c r="A729" s="2"/>
      <c r="B729" s="2"/>
      <c r="C729" s="2"/>
      <c r="D729" s="4"/>
      <c r="E729" s="21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x14ac:dyDescent="0.25">
      <c r="A730" s="2"/>
      <c r="B730" s="2"/>
      <c r="C730" s="2"/>
      <c r="D730" s="4"/>
      <c r="E730" s="21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x14ac:dyDescent="0.25">
      <c r="A731" s="2"/>
      <c r="B731" s="2"/>
      <c r="C731" s="2"/>
      <c r="D731" s="4"/>
      <c r="E731" s="21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x14ac:dyDescent="0.25">
      <c r="A732" s="2"/>
      <c r="B732" s="2"/>
      <c r="C732" s="2"/>
      <c r="D732" s="4"/>
      <c r="E732" s="21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x14ac:dyDescent="0.25">
      <c r="A733" s="2"/>
      <c r="B733" s="2"/>
      <c r="C733" s="2"/>
      <c r="D733" s="4"/>
      <c r="E733" s="21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x14ac:dyDescent="0.25">
      <c r="A734" s="2"/>
      <c r="B734" s="2"/>
      <c r="C734" s="2"/>
      <c r="D734" s="4"/>
      <c r="E734" s="21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x14ac:dyDescent="0.25">
      <c r="A735" s="2"/>
      <c r="B735" s="2"/>
      <c r="C735" s="2"/>
      <c r="D735" s="4"/>
      <c r="E735" s="21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x14ac:dyDescent="0.25">
      <c r="A736" s="2"/>
      <c r="B736" s="2"/>
      <c r="C736" s="2"/>
      <c r="D736" s="4"/>
      <c r="E736" s="21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x14ac:dyDescent="0.25">
      <c r="A737" s="2"/>
      <c r="B737" s="2"/>
      <c r="C737" s="2"/>
      <c r="D737" s="4"/>
      <c r="E737" s="21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x14ac:dyDescent="0.25">
      <c r="A738" s="2"/>
      <c r="B738" s="2"/>
      <c r="C738" s="2"/>
      <c r="D738" s="4"/>
      <c r="E738" s="21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x14ac:dyDescent="0.25">
      <c r="A739" s="2"/>
      <c r="B739" s="2"/>
      <c r="C739" s="2"/>
      <c r="D739" s="4"/>
      <c r="E739" s="21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x14ac:dyDescent="0.25">
      <c r="A740" s="2"/>
      <c r="B740" s="2"/>
      <c r="C740" s="2"/>
      <c r="D740" s="4"/>
      <c r="E740" s="21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x14ac:dyDescent="0.25">
      <c r="A741" s="2"/>
      <c r="B741" s="2"/>
      <c r="C741" s="2"/>
      <c r="D741" s="4"/>
      <c r="E741" s="21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x14ac:dyDescent="0.25">
      <c r="A742" s="2"/>
      <c r="B742" s="2"/>
      <c r="C742" s="2"/>
      <c r="D742" s="4"/>
      <c r="E742" s="21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x14ac:dyDescent="0.25">
      <c r="A743" s="2"/>
      <c r="B743" s="2"/>
      <c r="C743" s="2"/>
      <c r="D743" s="4"/>
      <c r="E743" s="21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x14ac:dyDescent="0.25">
      <c r="A744" s="2"/>
      <c r="B744" s="2"/>
      <c r="C744" s="2"/>
      <c r="D744" s="4"/>
      <c r="E744" s="21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x14ac:dyDescent="0.25">
      <c r="A745" s="2"/>
      <c r="B745" s="2"/>
      <c r="C745" s="2"/>
      <c r="D745" s="4"/>
      <c r="E745" s="21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x14ac:dyDescent="0.25">
      <c r="A746" s="2"/>
      <c r="B746" s="2"/>
      <c r="C746" s="2"/>
      <c r="D746" s="4"/>
      <c r="E746" s="21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x14ac:dyDescent="0.25">
      <c r="A747" s="2"/>
      <c r="B747" s="2"/>
      <c r="C747" s="2"/>
      <c r="D747" s="4"/>
      <c r="E747" s="21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x14ac:dyDescent="0.25">
      <c r="A748" s="2"/>
      <c r="B748" s="2"/>
      <c r="C748" s="2"/>
      <c r="D748" s="4"/>
      <c r="E748" s="21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x14ac:dyDescent="0.25">
      <c r="A749" s="2"/>
      <c r="B749" s="2"/>
      <c r="C749" s="2"/>
      <c r="D749" s="4"/>
      <c r="E749" s="21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x14ac:dyDescent="0.25">
      <c r="A750" s="2"/>
      <c r="B750" s="2"/>
      <c r="C750" s="2"/>
      <c r="D750" s="4"/>
      <c r="E750" s="21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x14ac:dyDescent="0.25">
      <c r="A751" s="2"/>
      <c r="B751" s="2"/>
      <c r="C751" s="2"/>
      <c r="D751" s="4"/>
      <c r="E751" s="21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x14ac:dyDescent="0.25">
      <c r="A752" s="2"/>
      <c r="B752" s="2"/>
      <c r="C752" s="2"/>
      <c r="D752" s="4"/>
      <c r="E752" s="21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x14ac:dyDescent="0.25">
      <c r="A753" s="2"/>
      <c r="B753" s="2"/>
      <c r="C753" s="2"/>
      <c r="D753" s="4"/>
      <c r="E753" s="21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x14ac:dyDescent="0.25">
      <c r="A754" s="2"/>
      <c r="B754" s="2"/>
      <c r="C754" s="2"/>
      <c r="D754" s="4"/>
      <c r="E754" s="21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x14ac:dyDescent="0.25">
      <c r="A755" s="2"/>
      <c r="B755" s="2"/>
      <c r="C755" s="2"/>
      <c r="D755" s="4"/>
      <c r="E755" s="21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x14ac:dyDescent="0.25">
      <c r="A756" s="2"/>
      <c r="B756" s="2"/>
      <c r="C756" s="2"/>
      <c r="D756" s="4"/>
      <c r="E756" s="21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x14ac:dyDescent="0.25">
      <c r="A757" s="2"/>
      <c r="B757" s="2"/>
      <c r="C757" s="2"/>
      <c r="D757" s="4"/>
      <c r="E757" s="21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x14ac:dyDescent="0.25">
      <c r="A758" s="2"/>
      <c r="B758" s="2"/>
      <c r="C758" s="2"/>
      <c r="D758" s="4"/>
      <c r="E758" s="21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x14ac:dyDescent="0.25">
      <c r="A759" s="2"/>
      <c r="B759" s="2"/>
      <c r="C759" s="2"/>
      <c r="D759" s="4"/>
      <c r="E759" s="21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x14ac:dyDescent="0.25">
      <c r="A760" s="2"/>
      <c r="B760" s="2"/>
      <c r="C760" s="2"/>
      <c r="D760" s="4"/>
      <c r="E760" s="21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x14ac:dyDescent="0.25">
      <c r="A761" s="2"/>
      <c r="B761" s="2"/>
      <c r="C761" s="2"/>
      <c r="D761" s="4"/>
      <c r="E761" s="21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x14ac:dyDescent="0.25">
      <c r="A762" s="2"/>
      <c r="B762" s="2"/>
      <c r="C762" s="2"/>
      <c r="D762" s="4"/>
      <c r="E762" s="21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x14ac:dyDescent="0.25">
      <c r="A763" s="2"/>
      <c r="B763" s="2"/>
      <c r="C763" s="2"/>
      <c r="D763" s="4"/>
      <c r="E763" s="21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x14ac:dyDescent="0.25">
      <c r="A764" s="2"/>
      <c r="B764" s="2"/>
      <c r="C764" s="2"/>
      <c r="D764" s="4"/>
      <c r="E764" s="21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x14ac:dyDescent="0.25">
      <c r="A765" s="2"/>
      <c r="B765" s="2"/>
      <c r="C765" s="2"/>
      <c r="D765" s="4"/>
      <c r="E765" s="21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x14ac:dyDescent="0.25">
      <c r="A766" s="2"/>
      <c r="B766" s="2"/>
      <c r="C766" s="2"/>
      <c r="D766" s="4"/>
      <c r="E766" s="21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x14ac:dyDescent="0.25">
      <c r="A767" s="2"/>
      <c r="B767" s="2"/>
      <c r="C767" s="2"/>
      <c r="D767" s="4"/>
      <c r="E767" s="21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x14ac:dyDescent="0.25">
      <c r="A768" s="2"/>
      <c r="B768" s="2"/>
      <c r="C768" s="2"/>
      <c r="D768" s="4"/>
      <c r="E768" s="21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x14ac:dyDescent="0.25">
      <c r="A769" s="2"/>
      <c r="B769" s="2"/>
      <c r="C769" s="2"/>
      <c r="D769" s="4"/>
      <c r="E769" s="21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x14ac:dyDescent="0.25">
      <c r="A770" s="2"/>
      <c r="B770" s="2"/>
      <c r="C770" s="2"/>
      <c r="D770" s="4"/>
      <c r="E770" s="21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x14ac:dyDescent="0.25">
      <c r="A771" s="2"/>
      <c r="B771" s="2"/>
      <c r="C771" s="2"/>
      <c r="D771" s="4"/>
      <c r="E771" s="21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x14ac:dyDescent="0.25">
      <c r="A772" s="2"/>
      <c r="B772" s="2"/>
      <c r="C772" s="2"/>
      <c r="D772" s="4"/>
      <c r="E772" s="21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x14ac:dyDescent="0.25">
      <c r="A773" s="2"/>
      <c r="B773" s="2"/>
      <c r="C773" s="2"/>
      <c r="D773" s="4"/>
      <c r="E773" s="21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x14ac:dyDescent="0.25">
      <c r="A774" s="2"/>
      <c r="B774" s="2"/>
      <c r="C774" s="2"/>
      <c r="D774" s="4"/>
      <c r="E774" s="21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x14ac:dyDescent="0.25">
      <c r="A775" s="2"/>
      <c r="B775" s="2"/>
      <c r="C775" s="2"/>
      <c r="D775" s="4"/>
      <c r="E775" s="21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x14ac:dyDescent="0.25">
      <c r="A776" s="2"/>
      <c r="B776" s="2"/>
      <c r="C776" s="2"/>
      <c r="D776" s="4"/>
      <c r="E776" s="21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x14ac:dyDescent="0.25">
      <c r="A777" s="2"/>
      <c r="B777" s="2"/>
      <c r="C777" s="2"/>
      <c r="D777" s="4"/>
      <c r="E777" s="21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x14ac:dyDescent="0.25">
      <c r="A778" s="2"/>
      <c r="B778" s="2"/>
      <c r="C778" s="2"/>
      <c r="D778" s="4"/>
      <c r="E778" s="21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x14ac:dyDescent="0.25">
      <c r="A779" s="2"/>
      <c r="B779" s="2"/>
      <c r="C779" s="2"/>
      <c r="D779" s="4"/>
      <c r="E779" s="21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x14ac:dyDescent="0.25">
      <c r="A780" s="2"/>
      <c r="B780" s="2"/>
      <c r="C780" s="2"/>
      <c r="D780" s="4"/>
      <c r="E780" s="21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x14ac:dyDescent="0.25">
      <c r="A781" s="2"/>
      <c r="B781" s="2"/>
      <c r="C781" s="2"/>
      <c r="D781" s="4"/>
      <c r="E781" s="21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x14ac:dyDescent="0.25">
      <c r="A782" s="2"/>
      <c r="B782" s="2"/>
      <c r="C782" s="2"/>
      <c r="D782" s="4"/>
      <c r="E782" s="21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x14ac:dyDescent="0.25">
      <c r="A783" s="2"/>
      <c r="B783" s="2"/>
      <c r="C783" s="2"/>
      <c r="D783" s="4"/>
      <c r="E783" s="21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x14ac:dyDescent="0.25">
      <c r="A784" s="2"/>
      <c r="B784" s="2"/>
      <c r="C784" s="2"/>
      <c r="D784" s="4"/>
      <c r="E784" s="21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x14ac:dyDescent="0.25">
      <c r="A785" s="2"/>
      <c r="B785" s="2"/>
      <c r="C785" s="2"/>
      <c r="D785" s="4"/>
      <c r="E785" s="21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x14ac:dyDescent="0.25">
      <c r="A786" s="2"/>
      <c r="B786" s="2"/>
      <c r="C786" s="2"/>
      <c r="D786" s="4"/>
      <c r="E786" s="21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x14ac:dyDescent="0.25">
      <c r="A787" s="2"/>
      <c r="B787" s="2"/>
      <c r="C787" s="2"/>
      <c r="D787" s="4"/>
      <c r="E787" s="21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x14ac:dyDescent="0.25">
      <c r="A788" s="2"/>
      <c r="B788" s="2"/>
      <c r="C788" s="2"/>
      <c r="D788" s="4"/>
      <c r="E788" s="21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x14ac:dyDescent="0.25">
      <c r="A789" s="2"/>
      <c r="B789" s="2"/>
      <c r="C789" s="2"/>
      <c r="D789" s="4"/>
      <c r="E789" s="21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x14ac:dyDescent="0.25">
      <c r="A790" s="2"/>
      <c r="B790" s="2"/>
      <c r="C790" s="2"/>
      <c r="D790" s="4"/>
      <c r="E790" s="21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x14ac:dyDescent="0.25">
      <c r="A791" s="2"/>
      <c r="B791" s="2"/>
      <c r="C791" s="2"/>
      <c r="D791" s="4"/>
      <c r="E791" s="21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x14ac:dyDescent="0.25">
      <c r="A792" s="2"/>
      <c r="B792" s="2"/>
      <c r="C792" s="2"/>
      <c r="D792" s="4"/>
      <c r="E792" s="21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x14ac:dyDescent="0.25">
      <c r="A793" s="2"/>
      <c r="B793" s="2"/>
      <c r="C793" s="2"/>
      <c r="D793" s="4"/>
      <c r="E793" s="21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x14ac:dyDescent="0.25">
      <c r="A794" s="2"/>
      <c r="B794" s="2"/>
      <c r="C794" s="2"/>
      <c r="D794" s="4"/>
      <c r="E794" s="21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x14ac:dyDescent="0.25">
      <c r="A795" s="2"/>
      <c r="B795" s="2"/>
      <c r="C795" s="2"/>
      <c r="D795" s="4"/>
      <c r="E795" s="21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x14ac:dyDescent="0.25">
      <c r="A796" s="2"/>
      <c r="B796" s="2"/>
      <c r="C796" s="2"/>
      <c r="D796" s="4"/>
      <c r="E796" s="21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x14ac:dyDescent="0.25">
      <c r="A797" s="2"/>
      <c r="B797" s="2"/>
      <c r="C797" s="2"/>
      <c r="D797" s="4"/>
      <c r="E797" s="21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x14ac:dyDescent="0.25">
      <c r="A798" s="2"/>
      <c r="B798" s="2"/>
      <c r="C798" s="2"/>
      <c r="D798" s="4"/>
      <c r="E798" s="21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x14ac:dyDescent="0.25">
      <c r="A799" s="2"/>
      <c r="B799" s="2"/>
      <c r="C799" s="2"/>
      <c r="D799" s="4"/>
      <c r="E799" s="21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x14ac:dyDescent="0.25">
      <c r="A800" s="2"/>
      <c r="B800" s="2"/>
      <c r="C800" s="2"/>
      <c r="D800" s="4"/>
      <c r="E800" s="21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x14ac:dyDescent="0.25">
      <c r="A801" s="2"/>
      <c r="B801" s="2"/>
      <c r="C801" s="2"/>
      <c r="D801" s="4"/>
      <c r="E801" s="21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x14ac:dyDescent="0.25">
      <c r="A802" s="2"/>
      <c r="B802" s="2"/>
      <c r="C802" s="2"/>
      <c r="D802" s="4"/>
      <c r="E802" s="21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x14ac:dyDescent="0.25">
      <c r="A803" s="2"/>
      <c r="B803" s="2"/>
      <c r="C803" s="2"/>
      <c r="D803" s="4"/>
      <c r="E803" s="21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x14ac:dyDescent="0.25">
      <c r="A804" s="2"/>
      <c r="B804" s="2"/>
      <c r="C804" s="2"/>
      <c r="D804" s="4"/>
      <c r="E804" s="21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x14ac:dyDescent="0.25">
      <c r="A805" s="2"/>
      <c r="B805" s="2"/>
      <c r="C805" s="2"/>
      <c r="D805" s="4"/>
      <c r="E805" s="21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x14ac:dyDescent="0.25">
      <c r="A806" s="2"/>
      <c r="B806" s="2"/>
      <c r="C806" s="2"/>
      <c r="D806" s="4"/>
      <c r="E806" s="21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x14ac:dyDescent="0.25">
      <c r="A807" s="2"/>
      <c r="B807" s="2"/>
      <c r="C807" s="2"/>
      <c r="D807" s="4"/>
      <c r="E807" s="21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x14ac:dyDescent="0.25">
      <c r="A808" s="2"/>
      <c r="B808" s="2"/>
      <c r="C808" s="2"/>
      <c r="D808" s="4"/>
      <c r="E808" s="21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x14ac:dyDescent="0.25">
      <c r="A809" s="2"/>
      <c r="B809" s="2"/>
      <c r="C809" s="2"/>
      <c r="D809" s="4"/>
      <c r="E809" s="21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x14ac:dyDescent="0.25">
      <c r="A810" s="2"/>
      <c r="B810" s="2"/>
      <c r="C810" s="2"/>
      <c r="D810" s="4"/>
      <c r="E810" s="21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x14ac:dyDescent="0.25">
      <c r="A811" s="2"/>
      <c r="B811" s="2"/>
      <c r="C811" s="2"/>
      <c r="D811" s="4"/>
      <c r="E811" s="21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x14ac:dyDescent="0.25">
      <c r="A812" s="2"/>
      <c r="B812" s="2"/>
      <c r="C812" s="2"/>
      <c r="D812" s="4"/>
      <c r="E812" s="21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x14ac:dyDescent="0.25">
      <c r="A813" s="2"/>
      <c r="B813" s="2"/>
      <c r="C813" s="2"/>
      <c r="D813" s="4"/>
      <c r="E813" s="21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x14ac:dyDescent="0.25">
      <c r="A814" s="2"/>
      <c r="B814" s="2"/>
      <c r="C814" s="2"/>
      <c r="D814" s="4"/>
      <c r="E814" s="21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x14ac:dyDescent="0.25">
      <c r="A815" s="2"/>
      <c r="B815" s="2"/>
      <c r="C815" s="2"/>
      <c r="D815" s="4"/>
      <c r="E815" s="21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x14ac:dyDescent="0.25">
      <c r="A816" s="2"/>
      <c r="B816" s="2"/>
      <c r="C816" s="2"/>
      <c r="D816" s="4"/>
      <c r="E816" s="21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x14ac:dyDescent="0.25">
      <c r="A817" s="2"/>
      <c r="B817" s="2"/>
      <c r="C817" s="2"/>
      <c r="D817" s="4"/>
      <c r="E817" s="21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x14ac:dyDescent="0.25">
      <c r="A818" s="2"/>
      <c r="B818" s="2"/>
      <c r="C818" s="2"/>
      <c r="D818" s="4"/>
      <c r="E818" s="21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x14ac:dyDescent="0.25">
      <c r="A819" s="2"/>
      <c r="B819" s="2"/>
      <c r="C819" s="2"/>
      <c r="D819" s="4"/>
      <c r="E819" s="21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x14ac:dyDescent="0.25">
      <c r="A820" s="2"/>
      <c r="B820" s="2"/>
      <c r="C820" s="2"/>
      <c r="D820" s="4"/>
      <c r="E820" s="21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x14ac:dyDescent="0.25">
      <c r="A821" s="2"/>
      <c r="B821" s="2"/>
      <c r="C821" s="2"/>
      <c r="D821" s="4"/>
      <c r="E821" s="21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x14ac:dyDescent="0.25">
      <c r="A822" s="2"/>
      <c r="B822" s="2"/>
      <c r="C822" s="2"/>
      <c r="D822" s="4"/>
      <c r="E822" s="21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x14ac:dyDescent="0.25">
      <c r="A823" s="2"/>
      <c r="B823" s="2"/>
      <c r="C823" s="2"/>
      <c r="D823" s="4"/>
      <c r="E823" s="21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x14ac:dyDescent="0.25">
      <c r="A824" s="2"/>
      <c r="B824" s="2"/>
      <c r="C824" s="2"/>
      <c r="D824" s="4"/>
      <c r="E824" s="21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x14ac:dyDescent="0.25">
      <c r="A825" s="2"/>
      <c r="B825" s="2"/>
      <c r="C825" s="2"/>
      <c r="D825" s="4"/>
      <c r="E825" s="21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x14ac:dyDescent="0.25">
      <c r="A826" s="2"/>
      <c r="B826" s="2"/>
      <c r="C826" s="2"/>
      <c r="D826" s="4"/>
      <c r="E826" s="21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x14ac:dyDescent="0.25">
      <c r="A827" s="2"/>
      <c r="B827" s="2"/>
      <c r="C827" s="2"/>
      <c r="D827" s="4"/>
      <c r="E827" s="21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x14ac:dyDescent="0.25">
      <c r="A828" s="2"/>
      <c r="B828" s="2"/>
      <c r="C828" s="2"/>
      <c r="D828" s="4"/>
      <c r="E828" s="21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x14ac:dyDescent="0.25">
      <c r="A829" s="2"/>
      <c r="B829" s="2"/>
      <c r="C829" s="2"/>
      <c r="D829" s="4"/>
      <c r="E829" s="21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x14ac:dyDescent="0.25">
      <c r="A830" s="2"/>
      <c r="B830" s="2"/>
      <c r="C830" s="2"/>
      <c r="D830" s="4"/>
      <c r="E830" s="21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x14ac:dyDescent="0.25">
      <c r="A831" s="2"/>
      <c r="B831" s="2"/>
      <c r="C831" s="2"/>
      <c r="D831" s="4"/>
      <c r="E831" s="21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x14ac:dyDescent="0.25">
      <c r="A832" s="2"/>
      <c r="B832" s="2"/>
      <c r="C832" s="2"/>
      <c r="D832" s="4"/>
      <c r="E832" s="21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x14ac:dyDescent="0.25">
      <c r="A833" s="2"/>
      <c r="B833" s="2"/>
      <c r="C833" s="2"/>
      <c r="D833" s="4"/>
      <c r="E833" s="21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x14ac:dyDescent="0.25">
      <c r="A834" s="2"/>
      <c r="B834" s="2"/>
      <c r="C834" s="2"/>
      <c r="D834" s="4"/>
      <c r="E834" s="21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x14ac:dyDescent="0.25">
      <c r="A835" s="2"/>
      <c r="B835" s="2"/>
      <c r="C835" s="2"/>
      <c r="D835" s="4"/>
      <c r="E835" s="21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x14ac:dyDescent="0.25">
      <c r="A836" s="2"/>
      <c r="B836" s="2"/>
      <c r="C836" s="2"/>
      <c r="D836" s="4"/>
      <c r="E836" s="21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x14ac:dyDescent="0.25">
      <c r="A837" s="2"/>
      <c r="B837" s="2"/>
      <c r="C837" s="2"/>
      <c r="D837" s="4"/>
      <c r="E837" s="21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x14ac:dyDescent="0.25">
      <c r="A838" s="2"/>
      <c r="B838" s="2"/>
      <c r="C838" s="2"/>
      <c r="D838" s="4"/>
      <c r="E838" s="21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x14ac:dyDescent="0.25">
      <c r="A839" s="2"/>
      <c r="B839" s="2"/>
      <c r="C839" s="2"/>
      <c r="D839" s="4"/>
      <c r="E839" s="21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x14ac:dyDescent="0.25">
      <c r="A840" s="2"/>
      <c r="B840" s="2"/>
      <c r="C840" s="2"/>
      <c r="D840" s="4"/>
      <c r="E840" s="21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x14ac:dyDescent="0.25">
      <c r="A841" s="2"/>
      <c r="B841" s="2"/>
      <c r="C841" s="2"/>
      <c r="D841" s="4"/>
      <c r="E841" s="21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x14ac:dyDescent="0.25">
      <c r="A842" s="2"/>
      <c r="B842" s="2"/>
      <c r="C842" s="2"/>
      <c r="D842" s="4"/>
      <c r="E842" s="21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x14ac:dyDescent="0.25">
      <c r="A843" s="2"/>
      <c r="B843" s="2"/>
      <c r="C843" s="2"/>
      <c r="D843" s="4"/>
      <c r="E843" s="21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x14ac:dyDescent="0.25">
      <c r="A844" s="2"/>
      <c r="B844" s="2"/>
      <c r="C844" s="2"/>
      <c r="D844" s="4"/>
      <c r="E844" s="21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x14ac:dyDescent="0.25">
      <c r="A845" s="2"/>
      <c r="B845" s="2"/>
      <c r="C845" s="2"/>
      <c r="D845" s="4"/>
      <c r="E845" s="21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x14ac:dyDescent="0.25">
      <c r="A846" s="2"/>
      <c r="B846" s="2"/>
      <c r="C846" s="2"/>
      <c r="D846" s="4"/>
      <c r="E846" s="21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x14ac:dyDescent="0.25">
      <c r="A847" s="2"/>
      <c r="B847" s="2"/>
      <c r="C847" s="2"/>
      <c r="D847" s="4"/>
      <c r="E847" s="21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x14ac:dyDescent="0.25">
      <c r="A848" s="2"/>
      <c r="B848" s="2"/>
      <c r="C848" s="2"/>
      <c r="D848" s="4"/>
      <c r="E848" s="21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x14ac:dyDescent="0.25">
      <c r="A849" s="2"/>
      <c r="B849" s="2"/>
      <c r="C849" s="2"/>
      <c r="D849" s="4"/>
      <c r="E849" s="21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x14ac:dyDescent="0.25">
      <c r="A850" s="2"/>
      <c r="B850" s="2"/>
      <c r="C850" s="2"/>
      <c r="D850" s="4"/>
      <c r="E850" s="21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x14ac:dyDescent="0.25">
      <c r="A851" s="2"/>
      <c r="B851" s="2"/>
      <c r="C851" s="2"/>
      <c r="D851" s="4"/>
      <c r="E851" s="21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x14ac:dyDescent="0.25">
      <c r="A852" s="2"/>
      <c r="B852" s="2"/>
      <c r="C852" s="2"/>
      <c r="D852" s="4"/>
      <c r="E852" s="21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x14ac:dyDescent="0.25">
      <c r="A853" s="2"/>
      <c r="B853" s="2"/>
      <c r="C853" s="2"/>
      <c r="D853" s="4"/>
      <c r="E853" s="21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x14ac:dyDescent="0.25">
      <c r="A854" s="2"/>
      <c r="B854" s="2"/>
      <c r="C854" s="2"/>
      <c r="D854" s="4"/>
      <c r="E854" s="21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x14ac:dyDescent="0.25">
      <c r="A855" s="2"/>
      <c r="B855" s="2"/>
      <c r="C855" s="2"/>
      <c r="D855" s="4"/>
      <c r="E855" s="21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x14ac:dyDescent="0.25">
      <c r="A856" s="2"/>
      <c r="B856" s="2"/>
      <c r="C856" s="2"/>
      <c r="D856" s="4"/>
      <c r="E856" s="21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x14ac:dyDescent="0.25">
      <c r="A857" s="2"/>
      <c r="B857" s="2"/>
      <c r="C857" s="2"/>
      <c r="D857" s="4"/>
      <c r="E857" s="21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x14ac:dyDescent="0.25">
      <c r="A858" s="2"/>
      <c r="B858" s="2"/>
      <c r="C858" s="2"/>
      <c r="D858" s="4"/>
      <c r="E858" s="21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x14ac:dyDescent="0.25">
      <c r="A859" s="2"/>
      <c r="B859" s="2"/>
      <c r="C859" s="2"/>
      <c r="D859" s="4"/>
      <c r="E859" s="21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x14ac:dyDescent="0.25">
      <c r="A860" s="2"/>
      <c r="B860" s="2"/>
      <c r="C860" s="2"/>
      <c r="D860" s="4"/>
      <c r="E860" s="21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x14ac:dyDescent="0.25">
      <c r="A861" s="2"/>
      <c r="B861" s="2"/>
      <c r="C861" s="2"/>
      <c r="D861" s="4"/>
      <c r="E861" s="21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x14ac:dyDescent="0.25">
      <c r="A862" s="2"/>
      <c r="B862" s="2"/>
      <c r="C862" s="2"/>
      <c r="D862" s="4"/>
      <c r="E862" s="21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x14ac:dyDescent="0.25">
      <c r="A863" s="2"/>
      <c r="B863" s="2"/>
      <c r="C863" s="2"/>
      <c r="D863" s="4"/>
      <c r="E863" s="21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x14ac:dyDescent="0.25">
      <c r="A864" s="2"/>
      <c r="B864" s="2"/>
      <c r="C864" s="2"/>
      <c r="D864" s="4"/>
      <c r="E864" s="21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x14ac:dyDescent="0.25">
      <c r="A865" s="2"/>
      <c r="B865" s="2"/>
      <c r="C865" s="2"/>
      <c r="D865" s="4"/>
      <c r="E865" s="21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x14ac:dyDescent="0.25">
      <c r="A866" s="2"/>
      <c r="B866" s="2"/>
      <c r="C866" s="2"/>
      <c r="D866" s="4"/>
      <c r="E866" s="21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x14ac:dyDescent="0.25">
      <c r="A867" s="2"/>
      <c r="B867" s="2"/>
      <c r="C867" s="2"/>
      <c r="D867" s="4"/>
      <c r="E867" s="21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x14ac:dyDescent="0.25">
      <c r="A868" s="2"/>
      <c r="B868" s="2"/>
      <c r="C868" s="2"/>
      <c r="D868" s="4"/>
      <c r="E868" s="21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x14ac:dyDescent="0.25">
      <c r="A869" s="2"/>
      <c r="B869" s="2"/>
      <c r="C869" s="2"/>
      <c r="D869" s="4"/>
      <c r="E869" s="21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x14ac:dyDescent="0.25">
      <c r="A870" s="2"/>
      <c r="B870" s="2"/>
      <c r="C870" s="2"/>
      <c r="D870" s="4"/>
      <c r="E870" s="21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x14ac:dyDescent="0.25">
      <c r="A871" s="2"/>
      <c r="B871" s="2"/>
      <c r="C871" s="2"/>
      <c r="D871" s="4"/>
      <c r="E871" s="21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x14ac:dyDescent="0.25">
      <c r="A872" s="2"/>
      <c r="B872" s="2"/>
      <c r="C872" s="2"/>
      <c r="D872" s="4"/>
      <c r="E872" s="21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x14ac:dyDescent="0.25">
      <c r="A873" s="2"/>
      <c r="B873" s="2"/>
      <c r="C873" s="2"/>
      <c r="D873" s="4"/>
      <c r="E873" s="21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x14ac:dyDescent="0.25">
      <c r="A874" s="2"/>
      <c r="B874" s="2"/>
      <c r="C874" s="2"/>
      <c r="D874" s="4"/>
      <c r="E874" s="21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x14ac:dyDescent="0.25">
      <c r="A875" s="2"/>
      <c r="B875" s="2"/>
      <c r="C875" s="2"/>
      <c r="D875" s="4"/>
      <c r="E875" s="21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x14ac:dyDescent="0.25">
      <c r="A876" s="2"/>
      <c r="B876" s="2"/>
      <c r="C876" s="2"/>
      <c r="D876" s="4"/>
      <c r="E876" s="21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x14ac:dyDescent="0.25">
      <c r="A877" s="2"/>
      <c r="B877" s="2"/>
      <c r="C877" s="2"/>
      <c r="D877" s="4"/>
      <c r="E877" s="21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x14ac:dyDescent="0.25">
      <c r="A878" s="2"/>
      <c r="B878" s="2"/>
      <c r="C878" s="2"/>
      <c r="D878" s="4"/>
      <c r="E878" s="21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x14ac:dyDescent="0.25">
      <c r="A879" s="2"/>
      <c r="B879" s="2"/>
      <c r="C879" s="2"/>
      <c r="D879" s="4"/>
      <c r="E879" s="21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x14ac:dyDescent="0.25">
      <c r="A880" s="2"/>
      <c r="B880" s="2"/>
      <c r="C880" s="2"/>
      <c r="D880" s="4"/>
      <c r="E880" s="21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x14ac:dyDescent="0.25">
      <c r="A881" s="2"/>
      <c r="B881" s="2"/>
      <c r="C881" s="2"/>
      <c r="D881" s="4"/>
      <c r="E881" s="21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x14ac:dyDescent="0.25">
      <c r="A882" s="2"/>
      <c r="B882" s="2"/>
      <c r="C882" s="2"/>
      <c r="D882" s="4"/>
      <c r="E882" s="21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x14ac:dyDescent="0.25">
      <c r="A883" s="2"/>
      <c r="B883" s="2"/>
      <c r="C883" s="2"/>
      <c r="D883" s="4"/>
      <c r="E883" s="21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x14ac:dyDescent="0.25">
      <c r="A884" s="2"/>
      <c r="B884" s="2"/>
      <c r="C884" s="2"/>
      <c r="D884" s="4"/>
      <c r="E884" s="21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x14ac:dyDescent="0.25">
      <c r="A885" s="2"/>
      <c r="B885" s="2"/>
      <c r="C885" s="2"/>
      <c r="D885" s="4"/>
      <c r="E885" s="21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x14ac:dyDescent="0.25">
      <c r="A886" s="2"/>
      <c r="B886" s="2"/>
      <c r="C886" s="2"/>
      <c r="D886" s="4"/>
      <c r="E886" s="21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x14ac:dyDescent="0.25">
      <c r="A887" s="2"/>
      <c r="B887" s="2"/>
      <c r="C887" s="2"/>
      <c r="D887" s="4"/>
      <c r="E887" s="21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x14ac:dyDescent="0.25">
      <c r="A888" s="2"/>
      <c r="B888" s="2"/>
      <c r="C888" s="2"/>
      <c r="D888" s="4"/>
      <c r="E888" s="21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x14ac:dyDescent="0.25">
      <c r="A889" s="2"/>
      <c r="B889" s="2"/>
      <c r="C889" s="2"/>
      <c r="D889" s="4"/>
      <c r="E889" s="21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x14ac:dyDescent="0.25">
      <c r="A890" s="2"/>
      <c r="B890" s="2"/>
      <c r="C890" s="2"/>
      <c r="D890" s="4"/>
      <c r="E890" s="21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x14ac:dyDescent="0.25">
      <c r="A891" s="2"/>
      <c r="B891" s="2"/>
      <c r="C891" s="2"/>
      <c r="D891" s="4"/>
      <c r="E891" s="21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x14ac:dyDescent="0.25">
      <c r="A892" s="2"/>
      <c r="B892" s="2"/>
      <c r="C892" s="2"/>
      <c r="D892" s="4"/>
      <c r="E892" s="21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x14ac:dyDescent="0.25">
      <c r="A893" s="2"/>
      <c r="B893" s="2"/>
      <c r="C893" s="2"/>
      <c r="D893" s="4"/>
      <c r="E893" s="21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x14ac:dyDescent="0.25">
      <c r="A894" s="2"/>
      <c r="B894" s="2"/>
      <c r="C894" s="2"/>
      <c r="D894" s="4"/>
      <c r="E894" s="21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x14ac:dyDescent="0.25">
      <c r="A895" s="2"/>
      <c r="B895" s="2"/>
      <c r="C895" s="2"/>
      <c r="D895" s="4"/>
      <c r="E895" s="21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x14ac:dyDescent="0.25">
      <c r="A896" s="2"/>
      <c r="B896" s="2"/>
      <c r="C896" s="2"/>
      <c r="D896" s="4"/>
      <c r="E896" s="21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x14ac:dyDescent="0.25">
      <c r="A897" s="2"/>
      <c r="B897" s="2"/>
      <c r="C897" s="2"/>
      <c r="D897" s="4"/>
      <c r="E897" s="21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x14ac:dyDescent="0.25">
      <c r="A898" s="2"/>
      <c r="B898" s="2"/>
      <c r="C898" s="2"/>
      <c r="D898" s="4"/>
      <c r="E898" s="21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x14ac:dyDescent="0.25">
      <c r="A899" s="2"/>
      <c r="B899" s="2"/>
      <c r="C899" s="2"/>
      <c r="D899" s="4"/>
      <c r="E899" s="21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x14ac:dyDescent="0.25">
      <c r="A900" s="2"/>
      <c r="B900" s="2"/>
      <c r="C900" s="2"/>
      <c r="D900" s="4"/>
      <c r="E900" s="21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x14ac:dyDescent="0.25">
      <c r="A901" s="2"/>
      <c r="B901" s="2"/>
      <c r="C901" s="2"/>
      <c r="D901" s="4"/>
      <c r="E901" s="21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x14ac:dyDescent="0.25">
      <c r="A902" s="2"/>
      <c r="B902" s="2"/>
      <c r="C902" s="2"/>
      <c r="D902" s="4"/>
      <c r="E902" s="21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x14ac:dyDescent="0.25">
      <c r="A903" s="2"/>
      <c r="B903" s="2"/>
      <c r="C903" s="2"/>
      <c r="D903" s="4"/>
      <c r="E903" s="21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x14ac:dyDescent="0.25">
      <c r="A904" s="2"/>
      <c r="B904" s="2"/>
      <c r="C904" s="2"/>
      <c r="D904" s="4"/>
      <c r="E904" s="21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x14ac:dyDescent="0.25">
      <c r="A905" s="2"/>
      <c r="B905" s="2"/>
      <c r="C905" s="2"/>
      <c r="D905" s="4"/>
      <c r="E905" s="21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x14ac:dyDescent="0.25">
      <c r="A906" s="2"/>
      <c r="B906" s="2"/>
      <c r="C906" s="2"/>
      <c r="D906" s="4"/>
      <c r="E906" s="21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x14ac:dyDescent="0.25">
      <c r="A907" s="2"/>
      <c r="B907" s="2"/>
      <c r="C907" s="2"/>
      <c r="D907" s="4"/>
      <c r="E907" s="21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x14ac:dyDescent="0.25">
      <c r="A908" s="2"/>
      <c r="B908" s="2"/>
      <c r="C908" s="2"/>
      <c r="D908" s="4"/>
      <c r="E908" s="21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x14ac:dyDescent="0.25">
      <c r="A909" s="2"/>
      <c r="B909" s="2"/>
      <c r="C909" s="2"/>
      <c r="D909" s="4"/>
      <c r="E909" s="21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x14ac:dyDescent="0.25">
      <c r="A910" s="2"/>
      <c r="B910" s="2"/>
      <c r="C910" s="2"/>
      <c r="D910" s="4"/>
      <c r="E910" s="21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x14ac:dyDescent="0.25">
      <c r="A911" s="2"/>
      <c r="B911" s="2"/>
      <c r="C911" s="2"/>
      <c r="D911" s="4"/>
      <c r="E911" s="21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x14ac:dyDescent="0.25">
      <c r="A912" s="2"/>
      <c r="B912" s="2"/>
      <c r="C912" s="2"/>
      <c r="D912" s="4"/>
      <c r="E912" s="21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x14ac:dyDescent="0.25">
      <c r="A913" s="2"/>
      <c r="B913" s="2"/>
      <c r="C913" s="2"/>
      <c r="D913" s="4"/>
      <c r="E913" s="21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x14ac:dyDescent="0.25">
      <c r="A914" s="2"/>
      <c r="B914" s="2"/>
      <c r="C914" s="2"/>
      <c r="D914" s="4"/>
      <c r="E914" s="21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x14ac:dyDescent="0.25">
      <c r="A915" s="2"/>
      <c r="B915" s="2"/>
      <c r="C915" s="2"/>
      <c r="D915" s="4"/>
      <c r="E915" s="21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x14ac:dyDescent="0.25">
      <c r="A916" s="2"/>
      <c r="B916" s="2"/>
      <c r="C916" s="2"/>
      <c r="D916" s="4"/>
      <c r="E916" s="21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x14ac:dyDescent="0.25">
      <c r="A917" s="2"/>
      <c r="B917" s="2"/>
      <c r="C917" s="2"/>
      <c r="D917" s="4"/>
      <c r="E917" s="21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x14ac:dyDescent="0.25">
      <c r="A918" s="2"/>
      <c r="B918" s="2"/>
      <c r="C918" s="2"/>
      <c r="D918" s="4"/>
      <c r="E918" s="21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x14ac:dyDescent="0.25">
      <c r="A919" s="2"/>
      <c r="B919" s="2"/>
      <c r="C919" s="2"/>
      <c r="D919" s="4"/>
      <c r="E919" s="21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x14ac:dyDescent="0.25">
      <c r="A920" s="2"/>
      <c r="B920" s="2"/>
      <c r="C920" s="2"/>
      <c r="D920" s="4"/>
      <c r="E920" s="21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x14ac:dyDescent="0.25">
      <c r="A921" s="2"/>
      <c r="B921" s="2"/>
      <c r="C921" s="2"/>
      <c r="D921" s="4"/>
      <c r="E921" s="21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x14ac:dyDescent="0.25">
      <c r="A922" s="2"/>
      <c r="B922" s="2"/>
      <c r="C922" s="2"/>
      <c r="D922" s="4"/>
      <c r="E922" s="21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x14ac:dyDescent="0.25">
      <c r="A923" s="2"/>
      <c r="B923" s="2"/>
      <c r="C923" s="2"/>
      <c r="D923" s="4"/>
      <c r="E923" s="21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x14ac:dyDescent="0.25">
      <c r="A924" s="2"/>
      <c r="B924" s="2"/>
      <c r="C924" s="2"/>
      <c r="D924" s="4"/>
      <c r="E924" s="21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x14ac:dyDescent="0.25">
      <c r="A925" s="2"/>
      <c r="B925" s="2"/>
      <c r="C925" s="2"/>
      <c r="D925" s="4"/>
      <c r="E925" s="21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x14ac:dyDescent="0.25">
      <c r="A926" s="2"/>
      <c r="B926" s="2"/>
      <c r="C926" s="2"/>
      <c r="D926" s="4"/>
      <c r="E926" s="21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x14ac:dyDescent="0.25">
      <c r="A927" s="2"/>
      <c r="B927" s="2"/>
      <c r="C927" s="2"/>
      <c r="D927" s="4"/>
      <c r="E927" s="21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x14ac:dyDescent="0.25">
      <c r="A928" s="2"/>
      <c r="B928" s="2"/>
      <c r="C928" s="2"/>
      <c r="D928" s="4"/>
      <c r="E928" s="21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x14ac:dyDescent="0.25">
      <c r="A929" s="2"/>
      <c r="B929" s="2"/>
      <c r="C929" s="2"/>
      <c r="D929" s="4"/>
      <c r="E929" s="21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x14ac:dyDescent="0.25">
      <c r="A930" s="2"/>
      <c r="B930" s="2"/>
      <c r="C930" s="2"/>
      <c r="D930" s="4"/>
      <c r="E930" s="21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x14ac:dyDescent="0.25">
      <c r="A931" s="2"/>
      <c r="B931" s="2"/>
      <c r="C931" s="2"/>
      <c r="D931" s="4"/>
      <c r="E931" s="21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x14ac:dyDescent="0.25">
      <c r="A932" s="2"/>
      <c r="B932" s="2"/>
      <c r="C932" s="2"/>
      <c r="D932" s="4"/>
      <c r="E932" s="21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x14ac:dyDescent="0.25">
      <c r="A933" s="2"/>
      <c r="B933" s="2"/>
      <c r="C933" s="2"/>
      <c r="D933" s="4"/>
      <c r="E933" s="21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x14ac:dyDescent="0.25">
      <c r="A934" s="2"/>
      <c r="B934" s="2"/>
      <c r="C934" s="2"/>
      <c r="D934" s="4"/>
      <c r="E934" s="21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x14ac:dyDescent="0.25">
      <c r="A935" s="2"/>
      <c r="B935" s="2"/>
      <c r="C935" s="2"/>
      <c r="D935" s="4"/>
      <c r="E935" s="21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x14ac:dyDescent="0.25">
      <c r="A936" s="2"/>
      <c r="B936" s="2"/>
      <c r="C936" s="2"/>
      <c r="D936" s="4"/>
      <c r="E936" s="21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x14ac:dyDescent="0.25">
      <c r="A937" s="2"/>
      <c r="B937" s="2"/>
      <c r="C937" s="2"/>
      <c r="D937" s="4"/>
      <c r="E937" s="21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x14ac:dyDescent="0.25">
      <c r="A938" s="2"/>
      <c r="B938" s="2"/>
      <c r="C938" s="2"/>
      <c r="D938" s="4"/>
      <c r="E938" s="21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x14ac:dyDescent="0.25">
      <c r="A939" s="2"/>
      <c r="B939" s="2"/>
      <c r="C939" s="2"/>
      <c r="D939" s="4"/>
      <c r="E939" s="21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x14ac:dyDescent="0.25">
      <c r="A940" s="2"/>
      <c r="B940" s="2"/>
      <c r="C940" s="2"/>
      <c r="D940" s="4"/>
      <c r="E940" s="21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x14ac:dyDescent="0.25">
      <c r="A941" s="2"/>
      <c r="B941" s="2"/>
      <c r="C941" s="2"/>
      <c r="D941" s="4"/>
      <c r="E941" s="21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x14ac:dyDescent="0.25">
      <c r="A942" s="2"/>
      <c r="B942" s="2"/>
      <c r="C942" s="2"/>
      <c r="D942" s="4"/>
      <c r="E942" s="21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x14ac:dyDescent="0.25">
      <c r="A943" s="2"/>
      <c r="B943" s="2"/>
      <c r="C943" s="2"/>
      <c r="D943" s="4"/>
      <c r="E943" s="21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x14ac:dyDescent="0.25">
      <c r="A944" s="2"/>
      <c r="B944" s="2"/>
      <c r="C944" s="2"/>
      <c r="D944" s="4"/>
      <c r="E944" s="21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x14ac:dyDescent="0.25">
      <c r="A945" s="2"/>
      <c r="B945" s="2"/>
      <c r="C945" s="2"/>
      <c r="D945" s="4"/>
      <c r="E945" s="21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x14ac:dyDescent="0.25">
      <c r="A946" s="2"/>
      <c r="B946" s="2"/>
      <c r="C946" s="2"/>
      <c r="D946" s="4"/>
      <c r="E946" s="21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x14ac:dyDescent="0.25">
      <c r="A947" s="2"/>
      <c r="B947" s="2"/>
      <c r="C947" s="2"/>
      <c r="D947" s="4"/>
      <c r="E947" s="21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x14ac:dyDescent="0.25">
      <c r="A948" s="2"/>
      <c r="B948" s="2"/>
      <c r="C948" s="2"/>
      <c r="D948" s="4"/>
      <c r="E948" s="21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x14ac:dyDescent="0.25">
      <c r="A949" s="2"/>
      <c r="B949" s="2"/>
      <c r="C949" s="2"/>
      <c r="D949" s="4"/>
      <c r="E949" s="21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x14ac:dyDescent="0.25">
      <c r="A950" s="2"/>
      <c r="B950" s="2"/>
      <c r="C950" s="2"/>
      <c r="D950" s="4"/>
      <c r="E950" s="21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x14ac:dyDescent="0.25">
      <c r="A951" s="2"/>
      <c r="B951" s="2"/>
      <c r="C951" s="2"/>
      <c r="D951" s="4"/>
      <c r="E951" s="21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x14ac:dyDescent="0.25">
      <c r="A952" s="2"/>
      <c r="B952" s="2"/>
      <c r="C952" s="2"/>
      <c r="D952" s="4"/>
      <c r="E952" s="21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x14ac:dyDescent="0.25">
      <c r="A953" s="2"/>
      <c r="B953" s="2"/>
      <c r="C953" s="2"/>
      <c r="D953" s="4"/>
      <c r="E953" s="21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x14ac:dyDescent="0.25">
      <c r="A954" s="2"/>
      <c r="B954" s="2"/>
      <c r="C954" s="2"/>
      <c r="D954" s="4"/>
      <c r="E954" s="21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x14ac:dyDescent="0.25">
      <c r="A955" s="2"/>
      <c r="B955" s="2"/>
      <c r="C955" s="2"/>
      <c r="D955" s="4"/>
      <c r="E955" s="21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x14ac:dyDescent="0.25">
      <c r="A956" s="2"/>
      <c r="B956" s="2"/>
      <c r="C956" s="2"/>
      <c r="D956" s="4"/>
      <c r="E956" s="21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x14ac:dyDescent="0.25">
      <c r="A957" s="2"/>
      <c r="B957" s="2"/>
      <c r="C957" s="2"/>
      <c r="D957" s="4"/>
      <c r="E957" s="21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x14ac:dyDescent="0.25">
      <c r="A958" s="2"/>
      <c r="B958" s="2"/>
      <c r="C958" s="2"/>
      <c r="D958" s="4"/>
      <c r="E958" s="21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x14ac:dyDescent="0.25">
      <c r="A959" s="2"/>
      <c r="B959" s="2"/>
      <c r="C959" s="2"/>
      <c r="D959" s="4"/>
      <c r="E959" s="21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x14ac:dyDescent="0.25">
      <c r="A960" s="2"/>
      <c r="B960" s="2"/>
      <c r="C960" s="2"/>
      <c r="D960" s="4"/>
      <c r="E960" s="21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x14ac:dyDescent="0.25">
      <c r="A961" s="2"/>
      <c r="B961" s="2"/>
      <c r="C961" s="2"/>
      <c r="D961" s="4"/>
      <c r="E961" s="21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x14ac:dyDescent="0.25">
      <c r="A962" s="2"/>
      <c r="B962" s="2"/>
      <c r="C962" s="2"/>
      <c r="D962" s="4"/>
      <c r="E962" s="21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x14ac:dyDescent="0.25">
      <c r="A963" s="2"/>
      <c r="B963" s="2"/>
      <c r="C963" s="2"/>
      <c r="D963" s="4"/>
      <c r="E963" s="21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x14ac:dyDescent="0.25">
      <c r="A964" s="2"/>
      <c r="B964" s="2"/>
      <c r="C964" s="2"/>
      <c r="D964" s="4"/>
      <c r="E964" s="21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x14ac:dyDescent="0.25">
      <c r="A965" s="2"/>
      <c r="B965" s="2"/>
      <c r="C965" s="2"/>
      <c r="D965" s="4"/>
      <c r="E965" s="21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x14ac:dyDescent="0.25">
      <c r="A966" s="2"/>
      <c r="B966" s="2"/>
      <c r="C966" s="2"/>
      <c r="D966" s="4"/>
      <c r="E966" s="21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x14ac:dyDescent="0.25">
      <c r="A967" s="2"/>
      <c r="B967" s="2"/>
      <c r="C967" s="2"/>
      <c r="D967" s="4"/>
      <c r="E967" s="21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x14ac:dyDescent="0.25">
      <c r="A968" s="2"/>
      <c r="B968" s="2"/>
      <c r="C968" s="2"/>
      <c r="D968" s="4"/>
      <c r="E968" s="21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x14ac:dyDescent="0.25">
      <c r="A969" s="2"/>
      <c r="B969" s="2"/>
      <c r="C969" s="2"/>
      <c r="D969" s="4"/>
      <c r="E969" s="21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x14ac:dyDescent="0.25">
      <c r="A970" s="2"/>
      <c r="B970" s="2"/>
      <c r="C970" s="2"/>
      <c r="D970" s="4"/>
      <c r="E970" s="21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x14ac:dyDescent="0.25">
      <c r="A971" s="2"/>
      <c r="B971" s="2"/>
      <c r="C971" s="2"/>
      <c r="D971" s="4"/>
      <c r="E971" s="21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x14ac:dyDescent="0.25">
      <c r="A972" s="2"/>
      <c r="B972" s="2"/>
      <c r="C972" s="2"/>
      <c r="D972" s="4"/>
      <c r="E972" s="21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x14ac:dyDescent="0.25">
      <c r="A973" s="2"/>
      <c r="B973" s="2"/>
      <c r="C973" s="2"/>
      <c r="D973" s="4"/>
      <c r="E973" s="21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x14ac:dyDescent="0.25">
      <c r="A974" s="2"/>
      <c r="B974" s="2"/>
      <c r="C974" s="2"/>
      <c r="D974" s="4"/>
      <c r="E974" s="21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x14ac:dyDescent="0.25">
      <c r="A975" s="2"/>
      <c r="B975" s="2"/>
      <c r="C975" s="2"/>
      <c r="D975" s="4"/>
      <c r="E975" s="21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x14ac:dyDescent="0.25">
      <c r="A976" s="2"/>
      <c r="B976" s="2"/>
      <c r="C976" s="2"/>
      <c r="D976" s="4"/>
      <c r="E976" s="21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x14ac:dyDescent="0.25">
      <c r="A977" s="2"/>
      <c r="B977" s="2"/>
      <c r="C977" s="2"/>
      <c r="D977" s="4"/>
      <c r="E977" s="21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x14ac:dyDescent="0.25">
      <c r="A978" s="2"/>
      <c r="B978" s="2"/>
      <c r="C978" s="2"/>
      <c r="D978" s="4"/>
      <c r="E978" s="21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x14ac:dyDescent="0.25">
      <c r="A979" s="2"/>
      <c r="B979" s="2"/>
      <c r="C979" s="2"/>
      <c r="D979" s="4"/>
      <c r="E979" s="21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x14ac:dyDescent="0.25">
      <c r="A980" s="2"/>
      <c r="B980" s="2"/>
      <c r="C980" s="2"/>
      <c r="D980" s="4"/>
      <c r="E980" s="21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x14ac:dyDescent="0.25">
      <c r="A981" s="2"/>
      <c r="B981" s="2"/>
      <c r="C981" s="2"/>
      <c r="D981" s="4"/>
      <c r="E981" s="21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x14ac:dyDescent="0.25">
      <c r="A982" s="2"/>
      <c r="B982" s="2"/>
      <c r="C982" s="2"/>
      <c r="D982" s="4"/>
      <c r="E982" s="21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x14ac:dyDescent="0.25">
      <c r="A983" s="2"/>
      <c r="B983" s="2"/>
      <c r="C983" s="2"/>
      <c r="D983" s="4"/>
      <c r="E983" s="21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x14ac:dyDescent="0.25">
      <c r="A984" s="2"/>
      <c r="B984" s="2"/>
      <c r="C984" s="2"/>
      <c r="D984" s="4"/>
      <c r="E984" s="21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x14ac:dyDescent="0.25">
      <c r="A985" s="2"/>
      <c r="B985" s="2"/>
      <c r="C985" s="2"/>
      <c r="D985" s="4"/>
      <c r="E985" s="21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x14ac:dyDescent="0.25">
      <c r="A986" s="2"/>
      <c r="B986" s="2"/>
      <c r="C986" s="2"/>
      <c r="D986" s="4"/>
      <c r="E986" s="21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x14ac:dyDescent="0.25">
      <c r="A987" s="2"/>
      <c r="B987" s="2"/>
      <c r="C987" s="2"/>
      <c r="D987" s="4"/>
      <c r="E987" s="21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x14ac:dyDescent="0.25">
      <c r="A988" s="2"/>
      <c r="B988" s="2"/>
      <c r="C988" s="2"/>
      <c r="D988" s="4"/>
      <c r="E988" s="21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x14ac:dyDescent="0.25">
      <c r="A989" s="2"/>
      <c r="B989" s="2"/>
      <c r="C989" s="2"/>
      <c r="D989" s="4"/>
      <c r="E989" s="21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x14ac:dyDescent="0.25">
      <c r="A990" s="2"/>
      <c r="B990" s="2"/>
      <c r="C990" s="2"/>
      <c r="D990" s="4"/>
      <c r="E990" s="21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x14ac:dyDescent="0.25">
      <c r="A991" s="2"/>
      <c r="B991" s="2"/>
      <c r="C991" s="2"/>
      <c r="D991" s="4"/>
      <c r="E991" s="21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x14ac:dyDescent="0.25">
      <c r="A992" s="2"/>
      <c r="B992" s="2"/>
      <c r="C992" s="2"/>
      <c r="D992" s="4"/>
      <c r="E992" s="21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x14ac:dyDescent="0.25">
      <c r="A993" s="2"/>
      <c r="B993" s="2"/>
      <c r="C993" s="2"/>
      <c r="D993" s="4"/>
      <c r="E993" s="21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x14ac:dyDescent="0.25">
      <c r="A994" s="2"/>
      <c r="B994" s="2"/>
      <c r="C994" s="2"/>
      <c r="D994" s="4"/>
      <c r="E994" s="21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x14ac:dyDescent="0.25">
      <c r="A995" s="2"/>
      <c r="B995" s="2"/>
      <c r="C995" s="2"/>
      <c r="D995" s="4"/>
      <c r="E995" s="21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x14ac:dyDescent="0.25">
      <c r="A996" s="2"/>
      <c r="B996" s="2"/>
      <c r="C996" s="2"/>
      <c r="D996" s="4"/>
      <c r="E996" s="21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x14ac:dyDescent="0.25">
      <c r="A997" s="2"/>
      <c r="B997" s="2"/>
      <c r="C997" s="2"/>
      <c r="D997" s="4"/>
      <c r="E997" s="21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x14ac:dyDescent="0.25">
      <c r="A998" s="2"/>
      <c r="B998" s="2"/>
      <c r="C998" s="2"/>
      <c r="D998" s="4"/>
      <c r="E998" s="21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x14ac:dyDescent="0.25">
      <c r="A999" s="2"/>
      <c r="B999" s="2"/>
      <c r="C999" s="2"/>
      <c r="D999" s="4"/>
      <c r="E999" s="21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x14ac:dyDescent="0.25">
      <c r="A1000" s="2"/>
      <c r="B1000" s="2"/>
      <c r="C1000" s="2"/>
      <c r="D1000" s="4"/>
      <c r="E1000" s="21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x14ac:dyDescent="0.25">
      <c r="A1001" s="2"/>
      <c r="B1001" s="2"/>
      <c r="C1001" s="2"/>
      <c r="D1001" s="4"/>
      <c r="E1001" s="21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x14ac:dyDescent="0.25">
      <c r="A1002" s="2"/>
      <c r="B1002" s="2"/>
      <c r="C1002" s="2"/>
      <c r="D1002" s="4"/>
      <c r="E1002" s="21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x14ac:dyDescent="0.25">
      <c r="A1003" s="2"/>
      <c r="B1003" s="2"/>
      <c r="C1003" s="2"/>
      <c r="D1003" s="4"/>
      <c r="E1003" s="21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x14ac:dyDescent="0.25">
      <c r="A1004" s="2"/>
      <c r="B1004" s="2"/>
      <c r="C1004" s="2"/>
      <c r="D1004" s="4"/>
      <c r="E1004" s="21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x14ac:dyDescent="0.25">
      <c r="A1005" s="2"/>
      <c r="B1005" s="2"/>
      <c r="C1005" s="2"/>
      <c r="D1005" s="4"/>
      <c r="E1005" s="21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x14ac:dyDescent="0.25">
      <c r="A1006" s="2"/>
      <c r="B1006" s="2"/>
      <c r="C1006" s="2"/>
      <c r="D1006" s="4"/>
      <c r="E1006" s="21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x14ac:dyDescent="0.25">
      <c r="A1007" s="2"/>
      <c r="B1007" s="2"/>
      <c r="C1007" s="2"/>
      <c r="D1007" s="4"/>
      <c r="E1007" s="21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x14ac:dyDescent="0.25">
      <c r="A1008" s="2"/>
      <c r="B1008" s="2"/>
      <c r="C1008" s="2"/>
      <c r="D1008" s="4"/>
      <c r="E1008" s="21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x14ac:dyDescent="0.25">
      <c r="A1009" s="2"/>
      <c r="B1009" s="2"/>
      <c r="C1009" s="2"/>
      <c r="D1009" s="4"/>
      <c r="E1009" s="21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x14ac:dyDescent="0.25">
      <c r="A1010" s="2"/>
      <c r="B1010" s="2"/>
      <c r="C1010" s="2"/>
      <c r="D1010" s="4"/>
      <c r="E1010" s="21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x14ac:dyDescent="0.25">
      <c r="A1011" s="2"/>
      <c r="B1011" s="2"/>
      <c r="C1011" s="2"/>
      <c r="D1011" s="4"/>
      <c r="E1011" s="21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x14ac:dyDescent="0.25">
      <c r="A1012" s="2"/>
      <c r="B1012" s="2"/>
      <c r="C1012" s="2"/>
      <c r="D1012" s="4"/>
      <c r="E1012" s="21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x14ac:dyDescent="0.25">
      <c r="A1013" s="2"/>
      <c r="B1013" s="2"/>
      <c r="C1013" s="2"/>
      <c r="D1013" s="4"/>
      <c r="E1013" s="21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x14ac:dyDescent="0.25">
      <c r="A1014" s="2"/>
      <c r="B1014" s="2"/>
      <c r="C1014" s="2"/>
      <c r="D1014" s="4"/>
      <c r="E1014" s="21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x14ac:dyDescent="0.25">
      <c r="A1015" s="2"/>
      <c r="B1015" s="2"/>
      <c r="C1015" s="2"/>
      <c r="D1015" s="4"/>
      <c r="E1015" s="21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x14ac:dyDescent="0.25">
      <c r="A1016" s="2"/>
      <c r="B1016" s="2"/>
      <c r="C1016" s="2"/>
      <c r="D1016" s="4"/>
      <c r="E1016" s="21"/>
      <c r="F1016" s="4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x14ac:dyDescent="0.25">
      <c r="A1017" s="2"/>
      <c r="B1017" s="2"/>
      <c r="C1017" s="2"/>
      <c r="D1017" s="4"/>
      <c r="E1017" s="21"/>
      <c r="F1017" s="4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x14ac:dyDescent="0.25">
      <c r="A1018" s="2"/>
      <c r="B1018" s="2"/>
      <c r="C1018" s="2"/>
      <c r="D1018" s="4"/>
      <c r="E1018" s="21"/>
      <c r="F1018" s="4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x14ac:dyDescent="0.25">
      <c r="A1019" s="2"/>
      <c r="B1019" s="2"/>
      <c r="C1019" s="2"/>
      <c r="D1019" s="4"/>
      <c r="E1019" s="21"/>
      <c r="F1019" s="4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x14ac:dyDescent="0.25">
      <c r="A1020" s="2"/>
      <c r="B1020" s="2"/>
      <c r="C1020" s="2"/>
      <c r="D1020" s="4"/>
      <c r="E1020" s="21"/>
      <c r="F1020" s="4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x14ac:dyDescent="0.25">
      <c r="A1021" s="2"/>
      <c r="B1021" s="2"/>
      <c r="C1021" s="2"/>
      <c r="D1021" s="4"/>
      <c r="E1021" s="21"/>
      <c r="F1021" s="4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x14ac:dyDescent="0.25">
      <c r="A1022" s="2"/>
      <c r="B1022" s="2"/>
      <c r="C1022" s="2"/>
      <c r="D1022" s="4"/>
      <c r="E1022" s="21"/>
      <c r="F1022" s="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x14ac:dyDescent="0.25">
      <c r="A1023" s="2"/>
      <c r="B1023" s="2"/>
      <c r="C1023" s="2"/>
      <c r="D1023" s="4"/>
      <c r="E1023" s="21"/>
      <c r="F1023" s="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x14ac:dyDescent="0.25">
      <c r="A1024" s="2"/>
      <c r="B1024" s="2"/>
      <c r="C1024" s="2"/>
      <c r="D1024" s="4"/>
      <c r="E1024" s="21"/>
      <c r="F1024" s="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x14ac:dyDescent="0.25">
      <c r="A1025" s="2"/>
      <c r="B1025" s="2"/>
      <c r="C1025" s="2"/>
      <c r="D1025" s="4"/>
      <c r="E1025" s="21"/>
      <c r="F1025" s="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x14ac:dyDescent="0.25">
      <c r="A1026" s="2"/>
      <c r="B1026" s="2"/>
      <c r="C1026" s="2"/>
      <c r="D1026" s="4"/>
      <c r="E1026" s="21"/>
      <c r="F1026" s="4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x14ac:dyDescent="0.25">
      <c r="A1027" s="2"/>
      <c r="B1027" s="2"/>
      <c r="C1027" s="2"/>
      <c r="D1027" s="4"/>
      <c r="E1027" s="21"/>
      <c r="F1027" s="4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x14ac:dyDescent="0.25">
      <c r="A1028" s="2"/>
      <c r="B1028" s="2"/>
      <c r="C1028" s="2"/>
      <c r="D1028" s="4"/>
      <c r="E1028" s="21"/>
      <c r="F1028" s="4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x14ac:dyDescent="0.25">
      <c r="A1029" s="2"/>
      <c r="B1029" s="2"/>
      <c r="C1029" s="2"/>
      <c r="D1029" s="4"/>
      <c r="E1029" s="21"/>
      <c r="F1029" s="4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x14ac:dyDescent="0.25">
      <c r="A1030" s="2"/>
      <c r="B1030" s="2"/>
      <c r="C1030" s="2"/>
      <c r="D1030" s="4"/>
      <c r="E1030" s="21"/>
      <c r="F1030" s="4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x14ac:dyDescent="0.25">
      <c r="A1031" s="2"/>
      <c r="B1031" s="2"/>
      <c r="C1031" s="2"/>
      <c r="D1031" s="4"/>
      <c r="E1031" s="21"/>
      <c r="F1031" s="4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x14ac:dyDescent="0.25">
      <c r="A1032" s="2"/>
      <c r="B1032" s="2"/>
      <c r="C1032" s="2"/>
      <c r="D1032" s="4"/>
      <c r="E1032" s="21"/>
      <c r="F1032" s="4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x14ac:dyDescent="0.25">
      <c r="A1033" s="2"/>
      <c r="B1033" s="2"/>
      <c r="C1033" s="2"/>
      <c r="D1033" s="4"/>
      <c r="E1033" s="21"/>
      <c r="F1033" s="4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x14ac:dyDescent="0.25">
      <c r="A1034" s="2"/>
      <c r="B1034" s="2"/>
      <c r="C1034" s="2"/>
      <c r="D1034" s="4"/>
      <c r="E1034" s="21"/>
      <c r="F1034" s="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x14ac:dyDescent="0.25">
      <c r="A1035" s="2"/>
      <c r="B1035" s="2"/>
      <c r="C1035" s="2"/>
      <c r="D1035" s="4"/>
      <c r="E1035" s="21"/>
      <c r="F1035" s="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x14ac:dyDescent="0.25">
      <c r="A1036" s="2"/>
      <c r="B1036" s="2"/>
      <c r="C1036" s="2"/>
      <c r="D1036" s="4"/>
      <c r="E1036" s="21"/>
      <c r="F1036" s="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x14ac:dyDescent="0.25">
      <c r="A1037" s="2"/>
      <c r="B1037" s="2"/>
      <c r="C1037" s="2"/>
      <c r="D1037" s="4"/>
      <c r="E1037" s="21"/>
      <c r="F1037" s="4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x14ac:dyDescent="0.25">
      <c r="A1038" s="2"/>
      <c r="B1038" s="2"/>
      <c r="C1038" s="2"/>
      <c r="D1038" s="4"/>
      <c r="E1038" s="21"/>
      <c r="F1038" s="4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x14ac:dyDescent="0.25">
      <c r="A1039" s="2"/>
      <c r="B1039" s="2"/>
      <c r="C1039" s="2"/>
      <c r="D1039" s="4"/>
      <c r="E1039" s="21"/>
      <c r="F1039" s="4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x14ac:dyDescent="0.25">
      <c r="A1040" s="2"/>
      <c r="B1040" s="2"/>
      <c r="C1040" s="2"/>
      <c r="D1040" s="4"/>
      <c r="E1040" s="21"/>
      <c r="F1040" s="4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x14ac:dyDescent="0.25">
      <c r="A1041" s="2"/>
      <c r="B1041" s="2"/>
      <c r="C1041" s="2"/>
      <c r="D1041" s="4"/>
      <c r="E1041" s="21"/>
      <c r="F1041" s="4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x14ac:dyDescent="0.25">
      <c r="A1042" s="2"/>
      <c r="B1042" s="2"/>
      <c r="C1042" s="2"/>
      <c r="D1042" s="4"/>
      <c r="E1042" s="21"/>
      <c r="F1042" s="4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x14ac:dyDescent="0.25">
      <c r="A1043" s="2"/>
      <c r="B1043" s="2"/>
      <c r="C1043" s="2"/>
      <c r="D1043" s="4"/>
      <c r="E1043" s="21"/>
      <c r="F1043" s="4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x14ac:dyDescent="0.25">
      <c r="A1044" s="2"/>
      <c r="B1044" s="2"/>
      <c r="C1044" s="2"/>
      <c r="D1044" s="4"/>
      <c r="E1044" s="21"/>
      <c r="F1044" s="4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x14ac:dyDescent="0.25">
      <c r="A1045" s="2"/>
      <c r="B1045" s="2"/>
      <c r="C1045" s="2"/>
      <c r="D1045" s="4"/>
      <c r="E1045" s="21"/>
      <c r="F1045" s="4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x14ac:dyDescent="0.25">
      <c r="A1046" s="2"/>
      <c r="B1046" s="2"/>
      <c r="C1046" s="2"/>
      <c r="D1046" s="4"/>
      <c r="E1046" s="21"/>
      <c r="F1046" s="4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x14ac:dyDescent="0.25">
      <c r="A1047" s="2"/>
      <c r="B1047" s="2"/>
      <c r="C1047" s="2"/>
      <c r="D1047" s="4"/>
      <c r="E1047" s="21"/>
      <c r="F1047" s="4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x14ac:dyDescent="0.25">
      <c r="A1048" s="2"/>
      <c r="B1048" s="2"/>
      <c r="C1048" s="2"/>
      <c r="D1048" s="4"/>
      <c r="E1048" s="21"/>
      <c r="F1048" s="4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x14ac:dyDescent="0.25">
      <c r="A1049" s="2"/>
      <c r="B1049" s="2"/>
      <c r="C1049" s="2"/>
      <c r="D1049" s="4"/>
      <c r="E1049" s="21"/>
      <c r="F1049" s="4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x14ac:dyDescent="0.25">
      <c r="A1050" s="2"/>
      <c r="B1050" s="2"/>
      <c r="C1050" s="2"/>
      <c r="D1050" s="4"/>
      <c r="E1050" s="21"/>
      <c r="F1050" s="4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1:31" x14ac:dyDescent="0.25">
      <c r="A1051" s="2"/>
      <c r="B1051" s="2"/>
      <c r="C1051" s="2"/>
      <c r="D1051" s="4"/>
      <c r="E1051" s="21"/>
      <c r="F1051" s="4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x14ac:dyDescent="0.25">
      <c r="A1052" s="2"/>
      <c r="B1052" s="2"/>
      <c r="C1052" s="2"/>
      <c r="D1052" s="4"/>
      <c r="E1052" s="21"/>
      <c r="F1052" s="4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x14ac:dyDescent="0.25">
      <c r="A1053" s="2"/>
      <c r="B1053" s="2"/>
      <c r="C1053" s="2"/>
      <c r="D1053" s="4"/>
      <c r="E1053" s="21"/>
      <c r="F1053" s="4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1:31" x14ac:dyDescent="0.25">
      <c r="A1054" s="2"/>
      <c r="B1054" s="2"/>
      <c r="C1054" s="2"/>
      <c r="D1054" s="4"/>
      <c r="E1054" s="21"/>
      <c r="F1054" s="4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1:31" x14ac:dyDescent="0.25">
      <c r="A1055" s="2"/>
      <c r="B1055" s="2"/>
      <c r="C1055" s="2"/>
      <c r="D1055" s="4"/>
      <c r="E1055" s="21"/>
      <c r="F1055" s="4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1:31" x14ac:dyDescent="0.25">
      <c r="A1056" s="2"/>
      <c r="B1056" s="2"/>
      <c r="C1056" s="2"/>
      <c r="D1056" s="4"/>
      <c r="E1056" s="21"/>
      <c r="F1056" s="4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1:31" x14ac:dyDescent="0.25">
      <c r="A1057" s="2"/>
      <c r="B1057" s="2"/>
      <c r="C1057" s="2"/>
      <c r="D1057" s="4"/>
      <c r="E1057" s="21"/>
      <c r="F1057" s="4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1:31" x14ac:dyDescent="0.25">
      <c r="A1058" s="2"/>
      <c r="B1058" s="2"/>
      <c r="C1058" s="2"/>
      <c r="D1058" s="4"/>
      <c r="E1058" s="21"/>
      <c r="F1058" s="4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</sheetData>
  <mergeCells count="19">
    <mergeCell ref="B70:N70"/>
    <mergeCell ref="N7:N8"/>
    <mergeCell ref="B5:D5"/>
    <mergeCell ref="B3:N3"/>
    <mergeCell ref="B1:N1"/>
    <mergeCell ref="F5:N5"/>
    <mergeCell ref="D6:F6"/>
    <mergeCell ref="G7:H7"/>
    <mergeCell ref="B7:B8"/>
    <mergeCell ref="E7:F8"/>
    <mergeCell ref="C7:D8"/>
    <mergeCell ref="B77:N77"/>
    <mergeCell ref="B78:N78"/>
    <mergeCell ref="B74:N74"/>
    <mergeCell ref="B71:N71"/>
    <mergeCell ref="B72:N72"/>
    <mergeCell ref="B73:N73"/>
    <mergeCell ref="B75:N75"/>
    <mergeCell ref="B76:N76"/>
  </mergeCells>
  <dataValidations count="1">
    <dataValidation type="list" allowBlank="1" showInputMessage="1" showErrorMessage="1" sqref="J9:J67">
      <formula1>"Exisiting route,New route (to be built)"</formula1>
    </dataValidation>
  </dataValidations>
  <pageMargins left="0.70866141732283472" right="0.70866141732283472" top="0.74803149606299213" bottom="0.74803149606299213" header="0" footer="0"/>
  <pageSetup paperSize="8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CSIR - NICIS - SANReN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Tshwane Metro RFI Pricing Schedule</dc:title>
  <dc:creator>KPillay</dc:creator>
  <cp:lastModifiedBy>Nokuthula Mguni</cp:lastModifiedBy>
  <cp:lastPrinted>2020-08-26T11:23:48Z</cp:lastPrinted>
  <dcterms:created xsi:type="dcterms:W3CDTF">2020-08-06T11:52:33Z</dcterms:created>
  <dcterms:modified xsi:type="dcterms:W3CDTF">2020-11-20T09:47:25Z</dcterms:modified>
</cp:coreProperties>
</file>